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6E23D162-435D-4F85-A36A-182F3B71D423}" xr6:coauthVersionLast="36" xr6:coauthVersionMax="36" xr10:uidLastSave="{00000000-0000-0000-0000-000000000000}"/>
  <bookViews>
    <workbookView xWindow="0" yWindow="0" windowWidth="23040" windowHeight="9375" tabRatio="534" xr2:uid="{00000000-000D-0000-FFFF-FFFF00000000}"/>
  </bookViews>
  <sheets>
    <sheet name="BPDE" sheetId="3" r:id="rId1"/>
  </sheets>
  <definedNames>
    <definedName name="_xlnm._FilterDatabase" localSheetId="0" hidden="1">BPDE!$B$1:$B$225</definedName>
    <definedName name="_xlnm.Print_Area" localSheetId="0">BPDE!$B$1:$H$217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4" i="3" l="1"/>
  <c r="E206" i="3"/>
  <c r="E198" i="3"/>
  <c r="E184" i="3"/>
  <c r="E176" i="3"/>
  <c r="E168" i="3"/>
  <c r="E156" i="3"/>
  <c r="E148" i="3"/>
  <c r="E140" i="3"/>
  <c r="E130" i="3"/>
  <c r="E122" i="3"/>
  <c r="E114" i="3"/>
  <c r="E104" i="3"/>
  <c r="E96" i="3"/>
  <c r="E88" i="3"/>
  <c r="E76" i="3"/>
  <c r="E68" i="3"/>
  <c r="E60" i="3"/>
  <c r="E48" i="3"/>
  <c r="E40" i="3"/>
  <c r="E32" i="3"/>
  <c r="E24" i="3"/>
  <c r="E16" i="3"/>
  <c r="E8" i="3" l="1"/>
  <c r="B210" i="3"/>
  <c r="B202" i="3"/>
  <c r="B194" i="3"/>
  <c r="B180" i="3"/>
  <c r="B172" i="3"/>
  <c r="B164" i="3"/>
  <c r="B152" i="3"/>
  <c r="B144" i="3"/>
  <c r="B136" i="3"/>
  <c r="B126" i="3"/>
  <c r="B118" i="3"/>
  <c r="B110" i="3"/>
  <c r="B100" i="3"/>
  <c r="B92" i="3"/>
  <c r="B84" i="3"/>
  <c r="B72" i="3"/>
  <c r="B64" i="3"/>
  <c r="B56" i="3"/>
  <c r="B44" i="3"/>
  <c r="B36" i="3"/>
  <c r="B28" i="3"/>
  <c r="B20" i="3"/>
  <c r="B12" i="3"/>
  <c r="B4" i="3"/>
</calcChain>
</file>

<file path=xl/sharedStrings.xml><?xml version="1.0" encoding="utf-8"?>
<sst xmlns="http://schemas.openxmlformats.org/spreadsheetml/2006/main" count="409" uniqueCount="77">
  <si>
    <t>Désignations</t>
  </si>
  <si>
    <t>Classe thérapeutique</t>
  </si>
  <si>
    <t>ABIRATERON GT  250MG</t>
  </si>
  <si>
    <t>ONCOLOGIE-PRODUITS DE CHIMIOTHERAPIE DE TOUTE NATURE</t>
  </si>
  <si>
    <t>DIVERS-ANTIBIOTIQUES COUTEUX</t>
  </si>
  <si>
    <t>CICLOSPORINE 100 MG</t>
  </si>
  <si>
    <t>CICLOSPORINE 25 MG</t>
  </si>
  <si>
    <t>CICLOSPORINE 50 MG</t>
  </si>
  <si>
    <t>CYCLOPHOSPHAMIDE 50 mg</t>
  </si>
  <si>
    <t>DACTINOMYCINE 0,5 mg</t>
  </si>
  <si>
    <t>DIVERS-IMMUNOGLOBULINES</t>
  </si>
  <si>
    <t>IDARUBICINE 10MG</t>
  </si>
  <si>
    <t>IMUNOGLOBULINE HUMAINE NORMALE, 50MG/ML,  NANOFILTRE, IGA &lt; 0,03MG/ML DE 5G/100ML</t>
  </si>
  <si>
    <t>RIBOMUSTIN 100 MG INJ</t>
  </si>
  <si>
    <t>RIBOMUSTIN 25 MG INJ</t>
  </si>
  <si>
    <t>Topotécan 1 mg ou équivalent</t>
  </si>
  <si>
    <t>Quantité</t>
  </si>
  <si>
    <t>TOTAL TTC</t>
  </si>
  <si>
    <t>INTERFERON BETA-1A (REBIF) 44µG</t>
  </si>
  <si>
    <t>BTE DE 12 SERINGUES</t>
  </si>
  <si>
    <t>Ribociclib 200 MG</t>
  </si>
  <si>
    <t>Comprimé</t>
  </si>
  <si>
    <t>Etanercept 25 MG INJ</t>
  </si>
  <si>
    <t>Etanercept 50 MG INJ</t>
  </si>
  <si>
    <t>FL</t>
  </si>
  <si>
    <t>Ocrelizumab 300mg inj</t>
  </si>
  <si>
    <t>Seringue préremplie</t>
  </si>
  <si>
    <t>DEFERASIROX 180 mg</t>
  </si>
  <si>
    <t>Moxifloxacine 400MG/250ML POCHE INJ</t>
  </si>
  <si>
    <t>POCHE</t>
  </si>
  <si>
    <t>Levofloxacine 500mg/100ml inj</t>
  </si>
  <si>
    <t>Fl</t>
  </si>
  <si>
    <t>Levofloxacine 500mg cp</t>
  </si>
  <si>
    <t>cp</t>
  </si>
  <si>
    <t>Moxifloxacine 400MG cp</t>
  </si>
  <si>
    <t>EPTACOG ALPHA  FACTEUR VII 2MG</t>
  </si>
  <si>
    <t>Ertapeneme 1g inj</t>
  </si>
  <si>
    <t>Lapatinib 250mg</t>
  </si>
  <si>
    <t>boite de 120 cp</t>
  </si>
  <si>
    <t>boite de 30 cp</t>
  </si>
  <si>
    <t>boite de 70 cp</t>
  </si>
  <si>
    <t>N° du prix</t>
  </si>
  <si>
    <t xml:space="preserve"> Unité de mesure ou de compte</t>
  </si>
  <si>
    <t>PU (H.T)</t>
  </si>
  <si>
    <t>PT (H.T)</t>
  </si>
  <si>
    <t>LOT N°001 : MEDICAMENTS SPECIFIQUES N°001</t>
  </si>
  <si>
    <t>LOT N°002 : MEDICAMENTS SPECIFIQUES N°002</t>
  </si>
  <si>
    <t>LOT N°003 : MEDICAMENTS SPECIFIQUES N°003</t>
  </si>
  <si>
    <t>LOT N°004 : MEDICAMENTS SPECIFIQUES N°004</t>
  </si>
  <si>
    <t>LOT N°005 : MEDICAMENTS SPECIFIQUES N°005</t>
  </si>
  <si>
    <t>LOT N°006 : MEDICAMENTS SPECIFIQUES N°006</t>
  </si>
  <si>
    <t>LOT N°007 : MEDICAMENTS SPECIFIQUES N°007</t>
  </si>
  <si>
    <t>LOT N°008 : MEDICAMENTS SPECIFIQUES N°008</t>
  </si>
  <si>
    <t>LOT N°009 : MEDICAMENTS SPECIFIQUES N°009</t>
  </si>
  <si>
    <t>LOT N°010 : MEDICAMENTS SPECIFIQUES N°010</t>
  </si>
  <si>
    <t>LOT N°011 : MEDICAMENTS SPECIFIQUES N°011</t>
  </si>
  <si>
    <t>LOT N°012 : MEDICAMENTS SPECIFIQUES N°012</t>
  </si>
  <si>
    <t>LOT N°013 : MEDICAMENTS SPECIFIQUES N°013</t>
  </si>
  <si>
    <t>LOT N°014 : MEDICAMENTS SPECIFIQUES N°014</t>
  </si>
  <si>
    <t>LOT N°015 : MEDICAMENTS SPECIFIQUES N°015</t>
  </si>
  <si>
    <t>LOT N°016 : MEDICAMENTS SPECIFIQUES N°016</t>
  </si>
  <si>
    <t>LOT N°017 : MEDICAMENTS SPECIFIQUES N°017</t>
  </si>
  <si>
    <t>LOT N°018 : MEDICAMENTS SPECIFIQUES N°018</t>
  </si>
  <si>
    <t>LOT N°019 : MEDICAMENTS SPECIFIQUES N°019</t>
  </si>
  <si>
    <t>LOT N°020 : MEDICAMENTS SPECIFIQUES N°020</t>
  </si>
  <si>
    <t>LOT N°021 : MEDICAMENTS SPECIFIQUES N°021</t>
  </si>
  <si>
    <t>LOT N°022 : MEDICAMENTS SPECIFIQUES N°022</t>
  </si>
  <si>
    <t>LOT N°023 : MEDICAMENTS SPECIFIQUES N°023</t>
  </si>
  <si>
    <t>LOT N°024 : MEDICAMENTS SPECIFIQUES N°024</t>
  </si>
  <si>
    <t>TOTAL HT</t>
  </si>
  <si>
    <t>TVA</t>
  </si>
  <si>
    <t>Fait à ……………….le……………………..</t>
  </si>
  <si>
    <t>(Signature et cachet du concurrent)</t>
  </si>
  <si>
    <t xml:space="preserve">BORDEREAUX DES PRIX - DETAILS ESTIMATIFS </t>
  </si>
  <si>
    <t>…...%</t>
  </si>
  <si>
    <t>boîte de 60 cp</t>
  </si>
  <si>
    <t xml:space="preserve">DIVERS-ANTIBIOTIQUES COUTEUX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</si>
</sst>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\ _D_H_-;\-* #,##0.00\ _D_H_-;_-* &quot;-&quot;??\ _D_H_-;_-@_-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DFFD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 applyFill="1"/>
    <xf numFmtId="0" fontId="7" fillId="0" borderId="0" xfId="0" applyFont="1"/>
    <xf numFmtId="43" fontId="5" fillId="0" borderId="1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43" fontId="7" fillId="0" borderId="0" xfId="0" applyNumberFormat="1" applyFont="1" applyFill="1"/>
    <xf numFmtId="0" fontId="7" fillId="0" borderId="0" xfId="0" applyFont="1" applyFill="1"/>
    <xf numFmtId="9" fontId="7" fillId="0" borderId="0" xfId="2" applyFont="1" applyFill="1" applyBorder="1" applyAlignment="1">
      <alignment horizontal="center" vertical="center" wrapText="1"/>
    </xf>
    <xf numFmtId="165" fontId="7" fillId="0" borderId="0" xfId="0" applyNumberFormat="1" applyFont="1"/>
    <xf numFmtId="165" fontId="7" fillId="0" borderId="0" xfId="1" applyNumberFormat="1" applyFont="1"/>
    <xf numFmtId="43" fontId="7" fillId="0" borderId="0" xfId="0" applyNumberFormat="1" applyFont="1"/>
    <xf numFmtId="0" fontId="7" fillId="0" borderId="0" xfId="0" applyFont="1" applyBorder="1"/>
    <xf numFmtId="0" fontId="5" fillId="0" borderId="0" xfId="0" applyFont="1" applyFill="1" applyBorder="1" applyAlignment="1">
      <alignment horizontal="right" vertical="center"/>
    </xf>
    <xf numFmtId="43" fontId="5" fillId="0" borderId="0" xfId="1" applyFont="1" applyFill="1" applyBorder="1" applyAlignment="1">
      <alignment horizontal="center" vertical="center" wrapText="1"/>
    </xf>
    <xf numFmtId="43" fontId="7" fillId="0" borderId="0" xfId="0" applyNumberFormat="1" applyFont="1" applyFill="1" applyBorder="1"/>
    <xf numFmtId="0" fontId="7" fillId="0" borderId="0" xfId="0" applyFont="1" applyFill="1" applyBorder="1"/>
    <xf numFmtId="165" fontId="7" fillId="0" borderId="0" xfId="0" applyNumberFormat="1" applyFont="1" applyBorder="1"/>
    <xf numFmtId="165" fontId="7" fillId="0" borderId="0" xfId="1" applyNumberFormat="1" applyFont="1" applyBorder="1"/>
    <xf numFmtId="43" fontId="7" fillId="0" borderId="0" xfId="0" applyNumberFormat="1" applyFont="1" applyBorder="1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43" fontId="6" fillId="0" borderId="1" xfId="0" applyNumberFormat="1" applyFont="1" applyFill="1" applyBorder="1" applyAlignment="1">
      <alignment horizontal="right" vertical="center"/>
    </xf>
    <xf numFmtId="164" fontId="6" fillId="0" borderId="0" xfId="0" applyNumberFormat="1" applyFont="1" applyFill="1"/>
    <xf numFmtId="0" fontId="5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4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/>
    <xf numFmtId="43" fontId="6" fillId="0" borderId="0" xfId="0" applyNumberFormat="1" applyFont="1" applyFill="1"/>
    <xf numFmtId="3" fontId="6" fillId="0" borderId="0" xfId="0" applyNumberFormat="1" applyFont="1" applyFill="1"/>
    <xf numFmtId="3" fontId="7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4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43" fontId="5" fillId="0" borderId="5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9" fontId="5" fillId="0" borderId="5" xfId="2" applyFont="1" applyFill="1" applyBorder="1" applyAlignment="1">
      <alignment horizontal="left" vertical="center" wrapText="1"/>
    </xf>
    <xf numFmtId="9" fontId="5" fillId="0" borderId="4" xfId="2" applyFont="1" applyFill="1" applyBorder="1" applyAlignment="1">
      <alignment horizontal="left" vertical="center" wrapText="1"/>
    </xf>
  </cellXfs>
  <cellStyles count="6">
    <cellStyle name="Milliers" xfId="1" builtinId="3"/>
    <cellStyle name="Milliers 2 11" xfId="4" xr:uid="{00000000-0005-0000-0000-000001000000}"/>
    <cellStyle name="Milliers 4" xfId="5" xr:uid="{00000000-0005-0000-0000-000002000000}"/>
    <cellStyle name="Normal" xfId="0" builtinId="0"/>
    <cellStyle name="Normal 2" xfId="3" xr:uid="{00000000-0005-0000-0000-000004000000}"/>
    <cellStyle name="Pourcentage" xfId="2" builtinId="5"/>
  </cellStyles>
  <dxfs count="2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7D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221"/>
  <sheetViews>
    <sheetView tabSelected="1" view="pageBreakPreview" topLeftCell="A198" zoomScale="85" zoomScaleNormal="89" zoomScaleSheetLayoutView="85" workbookViewId="0">
      <selection activeCell="V221" sqref="V221"/>
    </sheetView>
  </sheetViews>
  <sheetFormatPr baseColWidth="10" defaultColWidth="10.85546875" defaultRowHeight="15.75" x14ac:dyDescent="0.25"/>
  <cols>
    <col min="1" max="1" width="10.85546875" style="1"/>
    <col min="2" max="2" width="8.28515625" style="1" customWidth="1"/>
    <col min="3" max="3" width="45" style="1" customWidth="1"/>
    <col min="4" max="4" width="13.5703125" style="39" customWidth="1"/>
    <col min="5" max="5" width="31.5703125" style="39" customWidth="1"/>
    <col min="6" max="6" width="10.28515625" style="42" customWidth="1"/>
    <col min="7" max="7" width="12.85546875" style="21" customWidth="1"/>
    <col min="8" max="8" width="22.140625" style="21" customWidth="1"/>
    <col min="9" max="9" width="9.42578125" style="1" customWidth="1"/>
    <col min="10" max="12" width="9.42578125" style="1" hidden="1" customWidth="1"/>
    <col min="13" max="13" width="9.42578125" style="22" hidden="1" customWidth="1"/>
    <col min="14" max="16" width="9.42578125" style="1" hidden="1" customWidth="1"/>
    <col min="17" max="21" width="9.42578125" style="1" customWidth="1"/>
    <col min="22" max="16384" width="10.85546875" style="1"/>
  </cols>
  <sheetData>
    <row r="1" spans="2:22" x14ac:dyDescent="0.25">
      <c r="B1" s="19"/>
      <c r="C1" s="20"/>
      <c r="D1" s="20"/>
      <c r="E1" s="20"/>
      <c r="F1" s="1"/>
    </row>
    <row r="2" spans="2:22" s="22" customFormat="1" ht="38.25" customHeight="1" x14ac:dyDescent="0.25">
      <c r="B2" s="44" t="s">
        <v>73</v>
      </c>
      <c r="C2" s="45"/>
      <c r="D2" s="45"/>
      <c r="E2" s="45"/>
      <c r="F2" s="45"/>
      <c r="G2" s="45"/>
      <c r="H2" s="45"/>
    </row>
    <row r="3" spans="2:22" s="22" customFormat="1" x14ac:dyDescent="0.25">
      <c r="B3" s="23"/>
      <c r="C3" s="24"/>
      <c r="D3" s="24"/>
      <c r="E3" s="24"/>
      <c r="F3" s="24"/>
      <c r="G3" s="24"/>
      <c r="H3" s="24"/>
    </row>
    <row r="4" spans="2:22" x14ac:dyDescent="0.25">
      <c r="B4" s="47" t="str">
        <f>+J6</f>
        <v>LOT N°001 : MEDICAMENTS SPECIFIQUES N°001</v>
      </c>
      <c r="C4" s="48"/>
      <c r="D4" s="48"/>
      <c r="E4" s="48"/>
      <c r="F4" s="48"/>
      <c r="G4" s="48"/>
      <c r="H4" s="48"/>
    </row>
    <row r="5" spans="2:22" ht="47.25" x14ac:dyDescent="0.25">
      <c r="B5" s="25" t="s">
        <v>41</v>
      </c>
      <c r="C5" s="25" t="s">
        <v>0</v>
      </c>
      <c r="D5" s="25" t="s">
        <v>42</v>
      </c>
      <c r="E5" s="25" t="s">
        <v>1</v>
      </c>
      <c r="F5" s="25" t="s">
        <v>16</v>
      </c>
      <c r="G5" s="25" t="s">
        <v>43</v>
      </c>
      <c r="H5" s="25" t="s">
        <v>44</v>
      </c>
      <c r="M5" s="26"/>
    </row>
    <row r="6" spans="2:22" ht="47.25" x14ac:dyDescent="0.25">
      <c r="B6" s="27">
        <v>1</v>
      </c>
      <c r="C6" s="28" t="s">
        <v>2</v>
      </c>
      <c r="D6" s="29" t="s">
        <v>38</v>
      </c>
      <c r="E6" s="30" t="s">
        <v>3</v>
      </c>
      <c r="F6" s="43">
        <v>36</v>
      </c>
      <c r="G6" s="31"/>
      <c r="H6" s="32"/>
      <c r="I6" s="33"/>
      <c r="J6" s="33" t="s">
        <v>45</v>
      </c>
      <c r="M6" s="7" t="s">
        <v>74</v>
      </c>
    </row>
    <row r="7" spans="2:22" s="2" customFormat="1" x14ac:dyDescent="0.25">
      <c r="B7" s="49" t="s">
        <v>69</v>
      </c>
      <c r="C7" s="50"/>
      <c r="D7" s="50"/>
      <c r="E7" s="51"/>
      <c r="F7" s="51"/>
      <c r="G7" s="52"/>
      <c r="H7" s="3"/>
      <c r="I7" s="4"/>
      <c r="J7" s="4"/>
      <c r="K7" s="5"/>
      <c r="L7" s="6"/>
      <c r="M7" s="6"/>
      <c r="O7" s="7"/>
      <c r="R7" s="8"/>
      <c r="T7" s="9"/>
      <c r="V7" s="10"/>
    </row>
    <row r="8" spans="2:22" s="2" customFormat="1" x14ac:dyDescent="0.25">
      <c r="B8" s="49" t="s">
        <v>70</v>
      </c>
      <c r="C8" s="50"/>
      <c r="D8" s="50"/>
      <c r="E8" s="53" t="str">
        <f>+M6</f>
        <v>…...%</v>
      </c>
      <c r="F8" s="53"/>
      <c r="G8" s="54"/>
      <c r="H8" s="3"/>
      <c r="I8" s="4"/>
      <c r="J8" s="4"/>
      <c r="K8" s="5"/>
      <c r="L8" s="6"/>
      <c r="M8" s="6"/>
      <c r="O8" s="7"/>
      <c r="R8" s="8"/>
      <c r="T8" s="9"/>
      <c r="V8" s="10"/>
    </row>
    <row r="9" spans="2:22" s="2" customFormat="1" x14ac:dyDescent="0.25">
      <c r="B9" s="49" t="s">
        <v>17</v>
      </c>
      <c r="C9" s="50"/>
      <c r="D9" s="50"/>
      <c r="E9" s="51"/>
      <c r="F9" s="51"/>
      <c r="G9" s="52"/>
      <c r="H9" s="3"/>
      <c r="I9" s="4"/>
      <c r="J9" s="4"/>
      <c r="K9" s="5"/>
      <c r="L9" s="6"/>
      <c r="M9" s="6"/>
      <c r="O9" s="7"/>
      <c r="R9" s="8"/>
      <c r="T9" s="9"/>
      <c r="V9" s="10"/>
    </row>
    <row r="10" spans="2:22" s="11" customFormat="1" x14ac:dyDescent="0.25">
      <c r="B10" s="12"/>
      <c r="C10" s="12"/>
      <c r="D10" s="12"/>
      <c r="E10" s="13"/>
      <c r="F10" s="34" t="s">
        <v>71</v>
      </c>
      <c r="G10" s="13"/>
      <c r="H10" s="13"/>
      <c r="I10" s="4"/>
      <c r="J10" s="4"/>
      <c r="K10" s="14"/>
      <c r="L10" s="15"/>
      <c r="M10" s="15"/>
      <c r="O10" s="7"/>
      <c r="R10" s="16"/>
      <c r="T10" s="17"/>
      <c r="V10" s="18"/>
    </row>
    <row r="11" spans="2:22" s="11" customFormat="1" x14ac:dyDescent="0.25">
      <c r="B11" s="12"/>
      <c r="C11" s="12"/>
      <c r="D11" s="12"/>
      <c r="E11" s="13"/>
      <c r="F11" s="34" t="s">
        <v>72</v>
      </c>
      <c r="G11" s="13"/>
      <c r="H11" s="13"/>
      <c r="I11" s="4"/>
      <c r="J11" s="4"/>
      <c r="K11" s="14"/>
      <c r="L11" s="15"/>
      <c r="M11" s="15"/>
      <c r="O11" s="7"/>
      <c r="R11" s="16"/>
      <c r="T11" s="17"/>
      <c r="V11" s="18"/>
    </row>
    <row r="12" spans="2:22" x14ac:dyDescent="0.25">
      <c r="B12" s="47" t="str">
        <f>+J14</f>
        <v>LOT N°002 : MEDICAMENTS SPECIFIQUES N°002</v>
      </c>
      <c r="C12" s="48"/>
      <c r="D12" s="48"/>
      <c r="E12" s="48"/>
      <c r="F12" s="48"/>
      <c r="G12" s="48"/>
      <c r="H12" s="48"/>
    </row>
    <row r="13" spans="2:22" ht="47.25" x14ac:dyDescent="0.25">
      <c r="B13" s="25" t="s">
        <v>41</v>
      </c>
      <c r="C13" s="25" t="s">
        <v>0</v>
      </c>
      <c r="D13" s="25" t="s">
        <v>42</v>
      </c>
      <c r="E13" s="25" t="s">
        <v>1</v>
      </c>
      <c r="F13" s="25" t="s">
        <v>16</v>
      </c>
      <c r="G13" s="25" t="s">
        <v>43</v>
      </c>
      <c r="H13" s="25" t="s">
        <v>44</v>
      </c>
      <c r="M13" s="26"/>
    </row>
    <row r="14" spans="2:22" ht="31.5" x14ac:dyDescent="0.25">
      <c r="B14" s="27">
        <v>1</v>
      </c>
      <c r="C14" s="28" t="s">
        <v>5</v>
      </c>
      <c r="D14" s="29" t="s">
        <v>75</v>
      </c>
      <c r="E14" s="29" t="s">
        <v>4</v>
      </c>
      <c r="F14" s="43">
        <v>600</v>
      </c>
      <c r="G14" s="31"/>
      <c r="H14" s="32"/>
      <c r="I14" s="33"/>
      <c r="J14" s="33" t="s">
        <v>46</v>
      </c>
      <c r="M14" s="7" t="s">
        <v>74</v>
      </c>
    </row>
    <row r="15" spans="2:22" s="2" customFormat="1" x14ac:dyDescent="0.25">
      <c r="B15" s="49" t="s">
        <v>69</v>
      </c>
      <c r="C15" s="50"/>
      <c r="D15" s="50"/>
      <c r="E15" s="51"/>
      <c r="F15" s="51"/>
      <c r="G15" s="52"/>
      <c r="H15" s="3"/>
      <c r="I15" s="4"/>
      <c r="J15" s="4"/>
      <c r="K15" s="5"/>
      <c r="L15" s="6"/>
      <c r="M15" s="6"/>
      <c r="O15" s="7"/>
      <c r="R15" s="8"/>
      <c r="T15" s="9"/>
      <c r="V15" s="10"/>
    </row>
    <row r="16" spans="2:22" s="2" customFormat="1" x14ac:dyDescent="0.25">
      <c r="B16" s="49" t="s">
        <v>70</v>
      </c>
      <c r="C16" s="50"/>
      <c r="D16" s="50"/>
      <c r="E16" s="53" t="str">
        <f>+M14</f>
        <v>…...%</v>
      </c>
      <c r="F16" s="53"/>
      <c r="G16" s="54"/>
      <c r="H16" s="3"/>
      <c r="I16" s="4"/>
      <c r="J16" s="4"/>
      <c r="K16" s="5"/>
      <c r="L16" s="6"/>
      <c r="M16" s="6"/>
      <c r="O16" s="7"/>
      <c r="R16" s="8"/>
      <c r="T16" s="9"/>
      <c r="V16" s="10"/>
    </row>
    <row r="17" spans="2:22" s="2" customFormat="1" x14ac:dyDescent="0.25">
      <c r="B17" s="49" t="s">
        <v>17</v>
      </c>
      <c r="C17" s="50"/>
      <c r="D17" s="50"/>
      <c r="E17" s="51"/>
      <c r="F17" s="51"/>
      <c r="G17" s="52"/>
      <c r="H17" s="3"/>
      <c r="I17" s="4"/>
      <c r="J17" s="4"/>
      <c r="K17" s="5"/>
      <c r="L17" s="6"/>
      <c r="M17" s="6"/>
      <c r="O17" s="7"/>
      <c r="R17" s="8"/>
      <c r="T17" s="9"/>
      <c r="V17" s="10"/>
    </row>
    <row r="18" spans="2:22" s="11" customFormat="1" x14ac:dyDescent="0.25">
      <c r="B18" s="12"/>
      <c r="C18" s="12"/>
      <c r="D18" s="12"/>
      <c r="E18" s="13"/>
      <c r="F18" s="34" t="s">
        <v>71</v>
      </c>
      <c r="G18" s="13"/>
      <c r="H18" s="13"/>
      <c r="I18" s="4"/>
      <c r="J18" s="4"/>
      <c r="K18" s="14"/>
      <c r="L18" s="15"/>
      <c r="M18" s="15"/>
      <c r="O18" s="7"/>
      <c r="R18" s="16"/>
      <c r="T18" s="17"/>
      <c r="V18" s="18"/>
    </row>
    <row r="19" spans="2:22" s="11" customFormat="1" x14ac:dyDescent="0.25">
      <c r="B19" s="12"/>
      <c r="C19" s="12"/>
      <c r="D19" s="12"/>
      <c r="E19" s="13"/>
      <c r="F19" s="34" t="s">
        <v>72</v>
      </c>
      <c r="G19" s="13"/>
      <c r="H19" s="13"/>
      <c r="I19" s="4"/>
      <c r="J19" s="4"/>
      <c r="K19" s="14"/>
      <c r="L19" s="15"/>
      <c r="M19" s="15"/>
      <c r="O19" s="7"/>
      <c r="R19" s="16"/>
      <c r="T19" s="17"/>
      <c r="V19" s="18"/>
    </row>
    <row r="20" spans="2:22" x14ac:dyDescent="0.25">
      <c r="B20" s="47" t="str">
        <f>+J22</f>
        <v>LOT N°003 : MEDICAMENTS SPECIFIQUES N°003</v>
      </c>
      <c r="C20" s="48"/>
      <c r="D20" s="48"/>
      <c r="E20" s="48"/>
      <c r="F20" s="48"/>
      <c r="G20" s="48"/>
      <c r="H20" s="48"/>
    </row>
    <row r="21" spans="2:22" ht="47.25" x14ac:dyDescent="0.25">
      <c r="B21" s="25" t="s">
        <v>41</v>
      </c>
      <c r="C21" s="25" t="s">
        <v>0</v>
      </c>
      <c r="D21" s="25" t="s">
        <v>42</v>
      </c>
      <c r="E21" s="25" t="s">
        <v>1</v>
      </c>
      <c r="F21" s="25" t="s">
        <v>16</v>
      </c>
      <c r="G21" s="25" t="s">
        <v>43</v>
      </c>
      <c r="H21" s="25" t="s">
        <v>44</v>
      </c>
      <c r="M21" s="26"/>
    </row>
    <row r="22" spans="2:22" ht="31.5" x14ac:dyDescent="0.25">
      <c r="B22" s="27">
        <v>1</v>
      </c>
      <c r="C22" s="28" t="s">
        <v>6</v>
      </c>
      <c r="D22" s="29" t="s">
        <v>75</v>
      </c>
      <c r="E22" s="29" t="s">
        <v>4</v>
      </c>
      <c r="F22" s="43">
        <v>600</v>
      </c>
      <c r="G22" s="31"/>
      <c r="H22" s="32"/>
      <c r="I22" s="33"/>
      <c r="J22" s="1" t="s">
        <v>47</v>
      </c>
      <c r="M22" s="7" t="s">
        <v>74</v>
      </c>
    </row>
    <row r="23" spans="2:22" s="2" customFormat="1" x14ac:dyDescent="0.25">
      <c r="B23" s="49" t="s">
        <v>69</v>
      </c>
      <c r="C23" s="50"/>
      <c r="D23" s="50"/>
      <c r="E23" s="51"/>
      <c r="F23" s="51"/>
      <c r="G23" s="52"/>
      <c r="H23" s="3"/>
      <c r="I23" s="4"/>
      <c r="J23" s="4"/>
      <c r="K23" s="5"/>
      <c r="L23" s="6"/>
      <c r="M23" s="6"/>
      <c r="O23" s="7"/>
      <c r="R23" s="8"/>
      <c r="T23" s="9"/>
      <c r="V23" s="10"/>
    </row>
    <row r="24" spans="2:22" s="2" customFormat="1" x14ac:dyDescent="0.25">
      <c r="B24" s="49" t="s">
        <v>70</v>
      </c>
      <c r="C24" s="50"/>
      <c r="D24" s="50"/>
      <c r="E24" s="53" t="str">
        <f>+M22</f>
        <v>…...%</v>
      </c>
      <c r="F24" s="53"/>
      <c r="G24" s="54"/>
      <c r="H24" s="3"/>
      <c r="I24" s="4"/>
      <c r="J24" s="4"/>
      <c r="K24" s="5"/>
      <c r="L24" s="6"/>
      <c r="M24" s="6"/>
      <c r="O24" s="7"/>
      <c r="R24" s="8"/>
      <c r="T24" s="9"/>
      <c r="V24" s="10"/>
    </row>
    <row r="25" spans="2:22" s="2" customFormat="1" x14ac:dyDescent="0.25">
      <c r="B25" s="49" t="s">
        <v>17</v>
      </c>
      <c r="C25" s="50"/>
      <c r="D25" s="50"/>
      <c r="E25" s="51"/>
      <c r="F25" s="51"/>
      <c r="G25" s="52"/>
      <c r="H25" s="3"/>
      <c r="I25" s="4"/>
      <c r="J25" s="4"/>
      <c r="K25" s="5"/>
      <c r="L25" s="6"/>
      <c r="M25" s="6"/>
      <c r="O25" s="7"/>
      <c r="R25" s="8"/>
      <c r="T25" s="9"/>
      <c r="V25" s="10"/>
    </row>
    <row r="26" spans="2:22" s="11" customFormat="1" x14ac:dyDescent="0.25">
      <c r="B26" s="12"/>
      <c r="C26" s="12"/>
      <c r="D26" s="12"/>
      <c r="E26" s="13"/>
      <c r="F26" s="34" t="s">
        <v>71</v>
      </c>
      <c r="G26" s="13"/>
      <c r="H26" s="13"/>
      <c r="I26" s="4"/>
      <c r="J26" s="4"/>
      <c r="K26" s="14"/>
      <c r="L26" s="15"/>
      <c r="M26" s="15"/>
      <c r="O26" s="7"/>
      <c r="R26" s="16"/>
      <c r="T26" s="17"/>
      <c r="V26" s="18"/>
    </row>
    <row r="27" spans="2:22" s="11" customFormat="1" x14ac:dyDescent="0.25">
      <c r="B27" s="12"/>
      <c r="C27" s="12"/>
      <c r="D27" s="12"/>
      <c r="E27" s="13"/>
      <c r="F27" s="34" t="s">
        <v>72</v>
      </c>
      <c r="G27" s="13"/>
      <c r="H27" s="13"/>
      <c r="I27" s="4"/>
      <c r="J27" s="4"/>
      <c r="K27" s="14"/>
      <c r="L27" s="15"/>
      <c r="M27" s="15"/>
      <c r="O27" s="7"/>
      <c r="R27" s="16"/>
      <c r="T27" s="17"/>
      <c r="V27" s="18"/>
    </row>
    <row r="28" spans="2:22" x14ac:dyDescent="0.25">
      <c r="B28" s="47" t="str">
        <f>+J30</f>
        <v>LOT N°004 : MEDICAMENTS SPECIFIQUES N°004</v>
      </c>
      <c r="C28" s="48"/>
      <c r="D28" s="48"/>
      <c r="E28" s="48"/>
      <c r="F28" s="48"/>
      <c r="G28" s="48"/>
      <c r="H28" s="48"/>
    </row>
    <row r="29" spans="2:22" ht="47.25" x14ac:dyDescent="0.25">
      <c r="B29" s="25" t="s">
        <v>41</v>
      </c>
      <c r="C29" s="25" t="s">
        <v>0</v>
      </c>
      <c r="D29" s="25" t="s">
        <v>42</v>
      </c>
      <c r="E29" s="25" t="s">
        <v>1</v>
      </c>
      <c r="F29" s="25" t="s">
        <v>16</v>
      </c>
      <c r="G29" s="25" t="s">
        <v>43</v>
      </c>
      <c r="H29" s="25" t="s">
        <v>44</v>
      </c>
      <c r="M29" s="26"/>
    </row>
    <row r="30" spans="2:22" ht="31.5" x14ac:dyDescent="0.25">
      <c r="B30" s="27">
        <v>1</v>
      </c>
      <c r="C30" s="28" t="s">
        <v>7</v>
      </c>
      <c r="D30" s="29" t="s">
        <v>75</v>
      </c>
      <c r="E30" s="29" t="s">
        <v>76</v>
      </c>
      <c r="F30" s="43">
        <v>600</v>
      </c>
      <c r="G30" s="31"/>
      <c r="H30" s="32"/>
      <c r="I30" s="33"/>
      <c r="J30" s="33" t="s">
        <v>48</v>
      </c>
      <c r="M30" s="7" t="s">
        <v>74</v>
      </c>
    </row>
    <row r="31" spans="2:22" s="2" customFormat="1" x14ac:dyDescent="0.25">
      <c r="B31" s="49" t="s">
        <v>69</v>
      </c>
      <c r="C31" s="50"/>
      <c r="D31" s="50"/>
      <c r="E31" s="51"/>
      <c r="F31" s="51"/>
      <c r="G31" s="52"/>
      <c r="H31" s="3"/>
      <c r="I31" s="4"/>
      <c r="J31" s="4"/>
      <c r="K31" s="5"/>
      <c r="L31" s="6"/>
      <c r="M31" s="6"/>
      <c r="O31" s="7"/>
      <c r="R31" s="8"/>
      <c r="T31" s="9"/>
      <c r="V31" s="10"/>
    </row>
    <row r="32" spans="2:22" s="2" customFormat="1" x14ac:dyDescent="0.25">
      <c r="B32" s="49" t="s">
        <v>70</v>
      </c>
      <c r="C32" s="50"/>
      <c r="D32" s="50"/>
      <c r="E32" s="53" t="str">
        <f>+M30</f>
        <v>…...%</v>
      </c>
      <c r="F32" s="53"/>
      <c r="G32" s="54"/>
      <c r="H32" s="3"/>
      <c r="I32" s="4"/>
      <c r="J32" s="4"/>
      <c r="K32" s="5"/>
      <c r="L32" s="6"/>
      <c r="M32" s="6"/>
      <c r="O32" s="7"/>
      <c r="R32" s="8"/>
      <c r="T32" s="9"/>
      <c r="V32" s="10"/>
    </row>
    <row r="33" spans="2:22" s="2" customFormat="1" x14ac:dyDescent="0.25">
      <c r="B33" s="49" t="s">
        <v>17</v>
      </c>
      <c r="C33" s="50"/>
      <c r="D33" s="50"/>
      <c r="E33" s="51"/>
      <c r="F33" s="51"/>
      <c r="G33" s="52"/>
      <c r="H33" s="3"/>
      <c r="I33" s="4"/>
      <c r="J33" s="4"/>
      <c r="K33" s="5"/>
      <c r="L33" s="6"/>
      <c r="M33" s="6"/>
      <c r="O33" s="7"/>
      <c r="R33" s="8"/>
      <c r="T33" s="9"/>
      <c r="V33" s="10"/>
    </row>
    <row r="34" spans="2:22" s="11" customFormat="1" x14ac:dyDescent="0.25">
      <c r="B34" s="12"/>
      <c r="C34" s="12"/>
      <c r="D34" s="12"/>
      <c r="E34" s="13"/>
      <c r="F34" s="34" t="s">
        <v>71</v>
      </c>
      <c r="G34" s="13"/>
      <c r="H34" s="13"/>
      <c r="I34" s="4"/>
      <c r="J34" s="4"/>
      <c r="K34" s="14"/>
      <c r="L34" s="15"/>
      <c r="M34" s="15"/>
      <c r="O34" s="7"/>
      <c r="R34" s="16"/>
      <c r="T34" s="17"/>
      <c r="V34" s="18"/>
    </row>
    <row r="35" spans="2:22" s="11" customFormat="1" x14ac:dyDescent="0.25">
      <c r="B35" s="12"/>
      <c r="C35" s="12"/>
      <c r="D35" s="12"/>
      <c r="E35" s="13"/>
      <c r="F35" s="34" t="s">
        <v>72</v>
      </c>
      <c r="G35" s="13"/>
      <c r="H35" s="13"/>
      <c r="I35" s="4"/>
      <c r="J35" s="4"/>
      <c r="K35" s="14"/>
      <c r="L35" s="15"/>
      <c r="M35" s="15"/>
      <c r="O35" s="7"/>
      <c r="R35" s="16"/>
      <c r="T35" s="17"/>
      <c r="V35" s="18"/>
    </row>
    <row r="36" spans="2:22" x14ac:dyDescent="0.25">
      <c r="B36" s="47" t="str">
        <f>+J38</f>
        <v>LOT N°005 : MEDICAMENTS SPECIFIQUES N°005</v>
      </c>
      <c r="C36" s="48"/>
      <c r="D36" s="48"/>
      <c r="E36" s="48"/>
      <c r="F36" s="48"/>
      <c r="G36" s="48"/>
      <c r="H36" s="48"/>
    </row>
    <row r="37" spans="2:22" ht="47.25" x14ac:dyDescent="0.25">
      <c r="B37" s="25" t="s">
        <v>41</v>
      </c>
      <c r="C37" s="25" t="s">
        <v>0</v>
      </c>
      <c r="D37" s="25" t="s">
        <v>42</v>
      </c>
      <c r="E37" s="25" t="s">
        <v>1</v>
      </c>
      <c r="F37" s="25" t="s">
        <v>16</v>
      </c>
      <c r="G37" s="25" t="s">
        <v>43</v>
      </c>
      <c r="H37" s="25" t="s">
        <v>44</v>
      </c>
      <c r="M37" s="26"/>
    </row>
    <row r="38" spans="2:22" ht="47.25" x14ac:dyDescent="0.25">
      <c r="B38" s="27">
        <v>1</v>
      </c>
      <c r="C38" s="28" t="s">
        <v>8</v>
      </c>
      <c r="D38" s="29" t="s">
        <v>33</v>
      </c>
      <c r="E38" s="29" t="s">
        <v>3</v>
      </c>
      <c r="F38" s="43">
        <v>1000</v>
      </c>
      <c r="G38" s="31"/>
      <c r="H38" s="32"/>
      <c r="I38" s="33"/>
      <c r="J38" s="33" t="s">
        <v>49</v>
      </c>
      <c r="M38" s="7" t="s">
        <v>74</v>
      </c>
    </row>
    <row r="39" spans="2:22" s="2" customFormat="1" x14ac:dyDescent="0.25">
      <c r="B39" s="49" t="s">
        <v>69</v>
      </c>
      <c r="C39" s="50"/>
      <c r="D39" s="50"/>
      <c r="E39" s="51"/>
      <c r="F39" s="51"/>
      <c r="G39" s="52"/>
      <c r="H39" s="3"/>
      <c r="I39" s="4"/>
      <c r="J39" s="4"/>
      <c r="K39" s="5"/>
      <c r="L39" s="6"/>
      <c r="M39" s="6"/>
      <c r="O39" s="7"/>
      <c r="R39" s="8"/>
      <c r="T39" s="9"/>
      <c r="V39" s="10"/>
    </row>
    <row r="40" spans="2:22" s="2" customFormat="1" x14ac:dyDescent="0.25">
      <c r="B40" s="49" t="s">
        <v>70</v>
      </c>
      <c r="C40" s="50"/>
      <c r="D40" s="50"/>
      <c r="E40" s="53" t="str">
        <f>+M38</f>
        <v>…...%</v>
      </c>
      <c r="F40" s="53"/>
      <c r="G40" s="54"/>
      <c r="H40" s="3"/>
      <c r="I40" s="4"/>
      <c r="J40" s="4"/>
      <c r="K40" s="5"/>
      <c r="L40" s="6"/>
      <c r="M40" s="6"/>
      <c r="O40" s="7"/>
      <c r="R40" s="8"/>
      <c r="T40" s="9"/>
      <c r="V40" s="10"/>
    </row>
    <row r="41" spans="2:22" s="2" customFormat="1" x14ac:dyDescent="0.25">
      <c r="B41" s="49" t="s">
        <v>17</v>
      </c>
      <c r="C41" s="50"/>
      <c r="D41" s="50"/>
      <c r="E41" s="51"/>
      <c r="F41" s="51"/>
      <c r="G41" s="52"/>
      <c r="H41" s="3"/>
      <c r="I41" s="4"/>
      <c r="J41" s="4"/>
      <c r="K41" s="5"/>
      <c r="L41" s="6"/>
      <c r="M41" s="6"/>
      <c r="O41" s="7"/>
      <c r="R41" s="8"/>
      <c r="T41" s="9"/>
      <c r="V41" s="10"/>
    </row>
    <row r="42" spans="2:22" s="11" customFormat="1" x14ac:dyDescent="0.25">
      <c r="B42" s="12"/>
      <c r="C42" s="12"/>
      <c r="D42" s="12"/>
      <c r="E42" s="13"/>
      <c r="F42" s="34" t="s">
        <v>71</v>
      </c>
      <c r="G42" s="13"/>
      <c r="H42" s="13"/>
      <c r="I42" s="4"/>
      <c r="J42" s="4"/>
      <c r="K42" s="14"/>
      <c r="L42" s="15"/>
      <c r="M42" s="15"/>
      <c r="O42" s="7"/>
      <c r="R42" s="16"/>
      <c r="T42" s="17"/>
      <c r="V42" s="18"/>
    </row>
    <row r="43" spans="2:22" s="11" customFormat="1" x14ac:dyDescent="0.25">
      <c r="B43" s="12"/>
      <c r="C43" s="12"/>
      <c r="D43" s="12"/>
      <c r="E43" s="13"/>
      <c r="F43" s="34" t="s">
        <v>72</v>
      </c>
      <c r="G43" s="13"/>
      <c r="H43" s="13"/>
      <c r="I43" s="4"/>
      <c r="J43" s="4"/>
      <c r="K43" s="14"/>
      <c r="L43" s="15"/>
      <c r="M43" s="15"/>
      <c r="O43" s="7"/>
      <c r="R43" s="16"/>
      <c r="T43" s="17"/>
      <c r="V43" s="18"/>
    </row>
    <row r="44" spans="2:22" x14ac:dyDescent="0.25">
      <c r="B44" s="47" t="str">
        <f>+J46</f>
        <v>LOT N°006 : MEDICAMENTS SPECIFIQUES N°006</v>
      </c>
      <c r="C44" s="48"/>
      <c r="D44" s="48"/>
      <c r="E44" s="48"/>
      <c r="F44" s="48"/>
      <c r="G44" s="48"/>
      <c r="H44" s="48"/>
    </row>
    <row r="45" spans="2:22" ht="47.25" x14ac:dyDescent="0.25">
      <c r="B45" s="25" t="s">
        <v>41</v>
      </c>
      <c r="C45" s="25" t="s">
        <v>0</v>
      </c>
      <c r="D45" s="25" t="s">
        <v>42</v>
      </c>
      <c r="E45" s="25" t="s">
        <v>1</v>
      </c>
      <c r="F45" s="25" t="s">
        <v>16</v>
      </c>
      <c r="G45" s="25" t="s">
        <v>43</v>
      </c>
      <c r="H45" s="25" t="s">
        <v>44</v>
      </c>
      <c r="M45" s="26"/>
    </row>
    <row r="46" spans="2:22" ht="47.25" x14ac:dyDescent="0.25">
      <c r="B46" s="27">
        <v>1</v>
      </c>
      <c r="C46" s="28" t="s">
        <v>9</v>
      </c>
      <c r="D46" s="29" t="s">
        <v>24</v>
      </c>
      <c r="E46" s="29" t="s">
        <v>3</v>
      </c>
      <c r="F46" s="43">
        <v>800</v>
      </c>
      <c r="G46" s="31"/>
      <c r="H46" s="32"/>
      <c r="I46" s="33"/>
      <c r="J46" s="33" t="s">
        <v>50</v>
      </c>
      <c r="M46" s="7" t="s">
        <v>74</v>
      </c>
    </row>
    <row r="47" spans="2:22" s="2" customFormat="1" x14ac:dyDescent="0.25">
      <c r="B47" s="49" t="s">
        <v>69</v>
      </c>
      <c r="C47" s="50"/>
      <c r="D47" s="50"/>
      <c r="E47" s="51"/>
      <c r="F47" s="51"/>
      <c r="G47" s="52"/>
      <c r="H47" s="3"/>
      <c r="I47" s="4"/>
      <c r="J47" s="4"/>
      <c r="K47" s="5"/>
      <c r="L47" s="6"/>
      <c r="M47" s="6"/>
      <c r="O47" s="7"/>
      <c r="R47" s="8"/>
      <c r="T47" s="9"/>
      <c r="V47" s="10"/>
    </row>
    <row r="48" spans="2:22" s="2" customFormat="1" x14ac:dyDescent="0.25">
      <c r="B48" s="49" t="s">
        <v>70</v>
      </c>
      <c r="C48" s="50"/>
      <c r="D48" s="50"/>
      <c r="E48" s="53" t="str">
        <f>+M46</f>
        <v>…...%</v>
      </c>
      <c r="F48" s="53"/>
      <c r="G48" s="54"/>
      <c r="H48" s="3"/>
      <c r="I48" s="4"/>
      <c r="J48" s="4"/>
      <c r="K48" s="5"/>
      <c r="L48" s="6"/>
      <c r="M48" s="6"/>
      <c r="O48" s="7"/>
      <c r="R48" s="8"/>
      <c r="T48" s="9"/>
      <c r="V48" s="10"/>
    </row>
    <row r="49" spans="2:22" s="2" customFormat="1" x14ac:dyDescent="0.25">
      <c r="B49" s="49" t="s">
        <v>17</v>
      </c>
      <c r="C49" s="50"/>
      <c r="D49" s="50"/>
      <c r="E49" s="51"/>
      <c r="F49" s="51"/>
      <c r="G49" s="52"/>
      <c r="H49" s="3"/>
      <c r="I49" s="4"/>
      <c r="J49" s="4"/>
      <c r="K49" s="5"/>
      <c r="L49" s="6"/>
      <c r="M49" s="6"/>
      <c r="O49" s="7"/>
      <c r="R49" s="8"/>
      <c r="T49" s="9"/>
      <c r="V49" s="10"/>
    </row>
    <row r="50" spans="2:22" s="11" customFormat="1" x14ac:dyDescent="0.25">
      <c r="B50" s="12"/>
      <c r="C50" s="12"/>
      <c r="D50" s="12"/>
      <c r="E50" s="13"/>
      <c r="F50" s="34" t="s">
        <v>71</v>
      </c>
      <c r="G50" s="13"/>
      <c r="H50" s="13"/>
      <c r="I50" s="4"/>
      <c r="J50" s="4"/>
      <c r="K50" s="14"/>
      <c r="L50" s="15"/>
      <c r="M50" s="15"/>
      <c r="O50" s="7"/>
      <c r="R50" s="16"/>
      <c r="T50" s="17"/>
      <c r="V50" s="18"/>
    </row>
    <row r="51" spans="2:22" s="11" customFormat="1" x14ac:dyDescent="0.25">
      <c r="B51" s="12"/>
      <c r="C51" s="12"/>
      <c r="D51" s="12"/>
      <c r="E51" s="13"/>
      <c r="F51" s="34" t="s">
        <v>72</v>
      </c>
      <c r="G51" s="13"/>
      <c r="H51" s="13"/>
      <c r="I51" s="4"/>
      <c r="J51" s="4"/>
      <c r="K51" s="14"/>
      <c r="L51" s="15"/>
      <c r="M51" s="15"/>
      <c r="O51" s="7"/>
      <c r="R51" s="16"/>
      <c r="T51" s="17"/>
      <c r="V51" s="18"/>
    </row>
    <row r="52" spans="2:22" s="11" customFormat="1" x14ac:dyDescent="0.25">
      <c r="B52" s="12"/>
      <c r="C52" s="12"/>
      <c r="D52" s="12"/>
      <c r="E52" s="13"/>
      <c r="F52" s="34"/>
      <c r="G52" s="13"/>
      <c r="H52" s="13"/>
      <c r="I52" s="4"/>
      <c r="J52" s="4"/>
      <c r="K52" s="14"/>
      <c r="L52" s="15"/>
      <c r="M52" s="15"/>
      <c r="O52" s="7"/>
      <c r="R52" s="16"/>
      <c r="T52" s="17"/>
      <c r="V52" s="18"/>
    </row>
    <row r="53" spans="2:22" s="11" customFormat="1" x14ac:dyDescent="0.25">
      <c r="B53" s="12"/>
      <c r="C53" s="12"/>
      <c r="D53" s="12"/>
      <c r="E53" s="13"/>
      <c r="F53" s="34"/>
      <c r="G53" s="13"/>
      <c r="H53" s="13"/>
      <c r="I53" s="4"/>
      <c r="J53" s="4"/>
      <c r="K53" s="14"/>
      <c r="L53" s="15"/>
      <c r="M53" s="15"/>
      <c r="O53" s="7"/>
      <c r="R53" s="16"/>
      <c r="T53" s="17"/>
      <c r="V53" s="18"/>
    </row>
    <row r="54" spans="2:22" s="11" customFormat="1" x14ac:dyDescent="0.25">
      <c r="B54" s="12"/>
      <c r="C54" s="12"/>
      <c r="D54" s="12"/>
      <c r="E54" s="13"/>
      <c r="F54" s="34"/>
      <c r="G54" s="13"/>
      <c r="H54" s="13"/>
      <c r="I54" s="4"/>
      <c r="J54" s="4"/>
      <c r="K54" s="14"/>
      <c r="L54" s="15"/>
      <c r="M54" s="15"/>
      <c r="O54" s="7"/>
      <c r="R54" s="16"/>
      <c r="T54" s="17"/>
      <c r="V54" s="18"/>
    </row>
    <row r="55" spans="2:22" s="11" customFormat="1" x14ac:dyDescent="0.25">
      <c r="B55" s="12"/>
      <c r="C55" s="12"/>
      <c r="D55" s="12"/>
      <c r="E55" s="13"/>
      <c r="F55" s="34"/>
      <c r="G55" s="13"/>
      <c r="H55" s="13"/>
      <c r="I55" s="4"/>
      <c r="J55" s="4"/>
      <c r="K55" s="14"/>
      <c r="L55" s="15"/>
      <c r="M55" s="15"/>
      <c r="O55" s="7"/>
      <c r="R55" s="16"/>
      <c r="T55" s="17"/>
      <c r="V55" s="18"/>
    </row>
    <row r="56" spans="2:22" x14ac:dyDescent="0.25">
      <c r="B56" s="47" t="str">
        <f>+J58</f>
        <v>LOT N°007 : MEDICAMENTS SPECIFIQUES N°007</v>
      </c>
      <c r="C56" s="48"/>
      <c r="D56" s="48"/>
      <c r="E56" s="48"/>
      <c r="F56" s="48"/>
      <c r="G56" s="48"/>
      <c r="H56" s="48"/>
    </row>
    <row r="57" spans="2:22" ht="47.25" x14ac:dyDescent="0.25">
      <c r="B57" s="25" t="s">
        <v>41</v>
      </c>
      <c r="C57" s="25" t="s">
        <v>0</v>
      </c>
      <c r="D57" s="25" t="s">
        <v>42</v>
      </c>
      <c r="E57" s="25" t="s">
        <v>1</v>
      </c>
      <c r="F57" s="25" t="s">
        <v>16</v>
      </c>
      <c r="G57" s="25" t="s">
        <v>43</v>
      </c>
      <c r="H57" s="25" t="s">
        <v>44</v>
      </c>
      <c r="M57" s="26"/>
    </row>
    <row r="58" spans="2:22" ht="47.25" x14ac:dyDescent="0.25">
      <c r="B58" s="27">
        <v>1</v>
      </c>
      <c r="C58" s="28" t="s">
        <v>27</v>
      </c>
      <c r="D58" s="29" t="s">
        <v>39</v>
      </c>
      <c r="E58" s="29" t="s">
        <v>3</v>
      </c>
      <c r="F58" s="43">
        <v>120</v>
      </c>
      <c r="G58" s="35"/>
      <c r="H58" s="32"/>
      <c r="I58" s="33"/>
      <c r="J58" s="33" t="s">
        <v>51</v>
      </c>
      <c r="M58" s="7" t="s">
        <v>74</v>
      </c>
    </row>
    <row r="59" spans="2:22" s="2" customFormat="1" x14ac:dyDescent="0.25">
      <c r="B59" s="49" t="s">
        <v>69</v>
      </c>
      <c r="C59" s="50"/>
      <c r="D59" s="50"/>
      <c r="E59" s="51"/>
      <c r="F59" s="51"/>
      <c r="G59" s="52"/>
      <c r="H59" s="3"/>
      <c r="I59" s="4"/>
      <c r="J59" s="4"/>
      <c r="K59" s="5"/>
      <c r="L59" s="6"/>
      <c r="M59" s="6"/>
      <c r="O59" s="7"/>
      <c r="R59" s="8"/>
      <c r="T59" s="9"/>
      <c r="V59" s="10"/>
    </row>
    <row r="60" spans="2:22" s="2" customFormat="1" x14ac:dyDescent="0.25">
      <c r="B60" s="49" t="s">
        <v>70</v>
      </c>
      <c r="C60" s="50"/>
      <c r="D60" s="50"/>
      <c r="E60" s="53" t="str">
        <f>+M58</f>
        <v>…...%</v>
      </c>
      <c r="F60" s="53"/>
      <c r="G60" s="54"/>
      <c r="H60" s="3"/>
      <c r="I60" s="4"/>
      <c r="J60" s="4"/>
      <c r="K60" s="5"/>
      <c r="L60" s="6"/>
      <c r="M60" s="6"/>
      <c r="O60" s="7"/>
      <c r="R60" s="8"/>
      <c r="T60" s="9"/>
      <c r="V60" s="10"/>
    </row>
    <row r="61" spans="2:22" s="2" customFormat="1" x14ac:dyDescent="0.25">
      <c r="B61" s="49" t="s">
        <v>17</v>
      </c>
      <c r="C61" s="50"/>
      <c r="D61" s="50"/>
      <c r="E61" s="51"/>
      <c r="F61" s="51"/>
      <c r="G61" s="52"/>
      <c r="H61" s="3"/>
      <c r="I61" s="4"/>
      <c r="J61" s="4"/>
      <c r="K61" s="5"/>
      <c r="L61" s="6"/>
      <c r="M61" s="6"/>
      <c r="O61" s="7"/>
      <c r="R61" s="8"/>
      <c r="T61" s="9"/>
      <c r="V61" s="10"/>
    </row>
    <row r="62" spans="2:22" s="11" customFormat="1" x14ac:dyDescent="0.25">
      <c r="B62" s="12"/>
      <c r="C62" s="12"/>
      <c r="D62" s="12"/>
      <c r="E62" s="13"/>
      <c r="F62" s="34" t="s">
        <v>71</v>
      </c>
      <c r="G62" s="13"/>
      <c r="H62" s="13"/>
      <c r="I62" s="4"/>
      <c r="J62" s="4"/>
      <c r="K62" s="14"/>
      <c r="L62" s="15"/>
      <c r="M62" s="15"/>
      <c r="O62" s="7"/>
      <c r="R62" s="16"/>
      <c r="T62" s="17"/>
      <c r="V62" s="18"/>
    </row>
    <row r="63" spans="2:22" s="11" customFormat="1" x14ac:dyDescent="0.25">
      <c r="B63" s="12"/>
      <c r="C63" s="12"/>
      <c r="D63" s="12"/>
      <c r="E63" s="13"/>
      <c r="F63" s="34" t="s">
        <v>72</v>
      </c>
      <c r="G63" s="13"/>
      <c r="H63" s="13"/>
      <c r="I63" s="4"/>
      <c r="J63" s="4"/>
      <c r="K63" s="14"/>
      <c r="L63" s="15"/>
      <c r="M63" s="15"/>
      <c r="O63" s="7"/>
      <c r="R63" s="16"/>
      <c r="T63" s="17"/>
      <c r="V63" s="18"/>
    </row>
    <row r="64" spans="2:22" x14ac:dyDescent="0.25">
      <c r="B64" s="47" t="str">
        <f>+J66</f>
        <v>LOT N°008 : MEDICAMENTS SPECIFIQUES N°008</v>
      </c>
      <c r="C64" s="48"/>
      <c r="D64" s="48"/>
      <c r="E64" s="48"/>
      <c r="F64" s="48"/>
      <c r="G64" s="48"/>
      <c r="H64" s="48"/>
    </row>
    <row r="65" spans="2:22" ht="47.25" x14ac:dyDescent="0.25">
      <c r="B65" s="25" t="s">
        <v>41</v>
      </c>
      <c r="C65" s="25" t="s">
        <v>0</v>
      </c>
      <c r="D65" s="25" t="s">
        <v>42</v>
      </c>
      <c r="E65" s="25" t="s">
        <v>1</v>
      </c>
      <c r="F65" s="25" t="s">
        <v>16</v>
      </c>
      <c r="G65" s="25" t="s">
        <v>43</v>
      </c>
      <c r="H65" s="25" t="s">
        <v>44</v>
      </c>
      <c r="M65" s="26"/>
    </row>
    <row r="66" spans="2:22" ht="31.5" x14ac:dyDescent="0.25">
      <c r="B66" s="27">
        <v>1</v>
      </c>
      <c r="C66" s="28" t="s">
        <v>35</v>
      </c>
      <c r="D66" s="29" t="s">
        <v>24</v>
      </c>
      <c r="E66" s="29" t="s">
        <v>4</v>
      </c>
      <c r="F66" s="43">
        <v>100</v>
      </c>
      <c r="G66" s="31"/>
      <c r="H66" s="32"/>
      <c r="I66" s="33"/>
      <c r="J66" s="33" t="s">
        <v>52</v>
      </c>
      <c r="M66" s="7" t="s">
        <v>74</v>
      </c>
    </row>
    <row r="67" spans="2:22" s="2" customFormat="1" x14ac:dyDescent="0.25">
      <c r="B67" s="49" t="s">
        <v>69</v>
      </c>
      <c r="C67" s="50"/>
      <c r="D67" s="50"/>
      <c r="E67" s="51"/>
      <c r="F67" s="51"/>
      <c r="G67" s="52"/>
      <c r="H67" s="3"/>
      <c r="I67" s="4"/>
      <c r="J67" s="4"/>
      <c r="K67" s="5"/>
      <c r="L67" s="6"/>
      <c r="M67" s="6"/>
      <c r="O67" s="7"/>
      <c r="R67" s="8"/>
      <c r="T67" s="9"/>
      <c r="V67" s="10"/>
    </row>
    <row r="68" spans="2:22" s="2" customFormat="1" x14ac:dyDescent="0.25">
      <c r="B68" s="49" t="s">
        <v>70</v>
      </c>
      <c r="C68" s="50"/>
      <c r="D68" s="50"/>
      <c r="E68" s="53" t="str">
        <f>+M66</f>
        <v>…...%</v>
      </c>
      <c r="F68" s="53"/>
      <c r="G68" s="54"/>
      <c r="H68" s="3"/>
      <c r="I68" s="4"/>
      <c r="J68" s="4"/>
      <c r="K68" s="5"/>
      <c r="L68" s="6"/>
      <c r="M68" s="6"/>
      <c r="O68" s="7"/>
      <c r="R68" s="8"/>
      <c r="T68" s="9"/>
      <c r="V68" s="10"/>
    </row>
    <row r="69" spans="2:22" s="2" customFormat="1" x14ac:dyDescent="0.25">
      <c r="B69" s="49" t="s">
        <v>17</v>
      </c>
      <c r="C69" s="50"/>
      <c r="D69" s="50"/>
      <c r="E69" s="51"/>
      <c r="F69" s="51"/>
      <c r="G69" s="52"/>
      <c r="H69" s="3"/>
      <c r="I69" s="4"/>
      <c r="J69" s="4"/>
      <c r="K69" s="5"/>
      <c r="L69" s="6"/>
      <c r="M69" s="6"/>
      <c r="O69" s="7"/>
      <c r="R69" s="8"/>
      <c r="T69" s="9"/>
      <c r="V69" s="10"/>
    </row>
    <row r="70" spans="2:22" s="11" customFormat="1" x14ac:dyDescent="0.25">
      <c r="B70" s="12"/>
      <c r="C70" s="12"/>
      <c r="D70" s="12"/>
      <c r="E70" s="13"/>
      <c r="F70" s="34" t="s">
        <v>71</v>
      </c>
      <c r="G70" s="13"/>
      <c r="H70" s="13"/>
      <c r="I70" s="4"/>
      <c r="J70" s="4"/>
      <c r="K70" s="14"/>
      <c r="L70" s="15"/>
      <c r="M70" s="15"/>
      <c r="O70" s="7"/>
      <c r="R70" s="16"/>
      <c r="T70" s="17"/>
      <c r="V70" s="18"/>
    </row>
    <row r="71" spans="2:22" s="11" customFormat="1" x14ac:dyDescent="0.25">
      <c r="B71" s="12"/>
      <c r="C71" s="12"/>
      <c r="D71" s="12"/>
      <c r="E71" s="13"/>
      <c r="F71" s="34" t="s">
        <v>72</v>
      </c>
      <c r="G71" s="13"/>
      <c r="H71" s="13"/>
      <c r="I71" s="4"/>
      <c r="J71" s="4"/>
      <c r="K71" s="14"/>
      <c r="L71" s="15"/>
      <c r="M71" s="15"/>
      <c r="O71" s="7"/>
      <c r="R71" s="16"/>
      <c r="T71" s="17"/>
      <c r="V71" s="18"/>
    </row>
    <row r="72" spans="2:22" x14ac:dyDescent="0.25">
      <c r="B72" s="47" t="str">
        <f>+J74</f>
        <v>LOT N°009 : MEDICAMENTS SPECIFIQUES N°009</v>
      </c>
      <c r="C72" s="48"/>
      <c r="D72" s="48"/>
      <c r="E72" s="48"/>
      <c r="F72" s="48"/>
      <c r="G72" s="48"/>
      <c r="H72" s="48"/>
    </row>
    <row r="73" spans="2:22" ht="47.25" x14ac:dyDescent="0.25">
      <c r="B73" s="25" t="s">
        <v>41</v>
      </c>
      <c r="C73" s="25" t="s">
        <v>0</v>
      </c>
      <c r="D73" s="25" t="s">
        <v>42</v>
      </c>
      <c r="E73" s="25" t="s">
        <v>1</v>
      </c>
      <c r="F73" s="25" t="s">
        <v>16</v>
      </c>
      <c r="G73" s="25" t="s">
        <v>43</v>
      </c>
      <c r="H73" s="25" t="s">
        <v>44</v>
      </c>
      <c r="M73" s="26"/>
    </row>
    <row r="74" spans="2:22" ht="47.25" x14ac:dyDescent="0.25">
      <c r="B74" s="27">
        <v>1</v>
      </c>
      <c r="C74" s="28" t="s">
        <v>11</v>
      </c>
      <c r="D74" s="29" t="s">
        <v>24</v>
      </c>
      <c r="E74" s="30" t="s">
        <v>3</v>
      </c>
      <c r="F74" s="43">
        <v>55</v>
      </c>
      <c r="G74" s="36"/>
      <c r="H74" s="32"/>
      <c r="I74" s="33"/>
      <c r="J74" s="33" t="s">
        <v>53</v>
      </c>
      <c r="M74" s="7" t="s">
        <v>74</v>
      </c>
    </row>
    <row r="75" spans="2:22" s="2" customFormat="1" x14ac:dyDescent="0.25">
      <c r="B75" s="49" t="s">
        <v>69</v>
      </c>
      <c r="C75" s="50"/>
      <c r="D75" s="50"/>
      <c r="E75" s="51"/>
      <c r="F75" s="51"/>
      <c r="G75" s="52"/>
      <c r="H75" s="3"/>
      <c r="I75" s="4"/>
      <c r="J75" s="4"/>
      <c r="K75" s="5"/>
      <c r="L75" s="6"/>
      <c r="M75" s="6"/>
      <c r="O75" s="7"/>
      <c r="R75" s="8"/>
      <c r="T75" s="9"/>
      <c r="V75" s="10"/>
    </row>
    <row r="76" spans="2:22" s="2" customFormat="1" x14ac:dyDescent="0.25">
      <c r="B76" s="49" t="s">
        <v>70</v>
      </c>
      <c r="C76" s="50"/>
      <c r="D76" s="50"/>
      <c r="E76" s="53" t="str">
        <f>+M74</f>
        <v>…...%</v>
      </c>
      <c r="F76" s="53"/>
      <c r="G76" s="54"/>
      <c r="H76" s="3"/>
      <c r="I76" s="4"/>
      <c r="J76" s="4"/>
      <c r="K76" s="5"/>
      <c r="L76" s="6"/>
      <c r="M76" s="6"/>
      <c r="O76" s="7"/>
      <c r="R76" s="8"/>
      <c r="T76" s="9"/>
      <c r="V76" s="10"/>
    </row>
    <row r="77" spans="2:22" s="2" customFormat="1" x14ac:dyDescent="0.25">
      <c r="B77" s="49" t="s">
        <v>17</v>
      </c>
      <c r="C77" s="50"/>
      <c r="D77" s="50"/>
      <c r="E77" s="51"/>
      <c r="F77" s="51"/>
      <c r="G77" s="52"/>
      <c r="H77" s="3"/>
      <c r="I77" s="4"/>
      <c r="J77" s="4"/>
      <c r="K77" s="5"/>
      <c r="L77" s="6"/>
      <c r="M77" s="6"/>
      <c r="O77" s="7"/>
      <c r="R77" s="8"/>
      <c r="T77" s="9"/>
      <c r="V77" s="10"/>
    </row>
    <row r="78" spans="2:22" s="11" customFormat="1" x14ac:dyDescent="0.25">
      <c r="B78" s="12"/>
      <c r="C78" s="12"/>
      <c r="D78" s="12"/>
      <c r="E78" s="13"/>
      <c r="F78" s="34" t="s">
        <v>71</v>
      </c>
      <c r="G78" s="13"/>
      <c r="H78" s="13"/>
      <c r="I78" s="4"/>
      <c r="J78" s="4"/>
      <c r="K78" s="14"/>
      <c r="L78" s="15"/>
      <c r="M78" s="15"/>
      <c r="O78" s="7"/>
      <c r="R78" s="16"/>
      <c r="T78" s="17"/>
      <c r="V78" s="18"/>
    </row>
    <row r="79" spans="2:22" s="11" customFormat="1" x14ac:dyDescent="0.25">
      <c r="B79" s="12"/>
      <c r="C79" s="12"/>
      <c r="D79" s="12"/>
      <c r="E79" s="13"/>
      <c r="F79" s="34" t="s">
        <v>72</v>
      </c>
      <c r="G79" s="13"/>
      <c r="H79" s="13"/>
      <c r="I79" s="4"/>
      <c r="J79" s="4"/>
      <c r="K79" s="14"/>
      <c r="L79" s="15"/>
      <c r="M79" s="15"/>
      <c r="O79" s="7"/>
      <c r="R79" s="16"/>
      <c r="T79" s="17"/>
      <c r="V79" s="18"/>
    </row>
    <row r="80" spans="2:22" s="11" customFormat="1" x14ac:dyDescent="0.25">
      <c r="B80" s="12"/>
      <c r="C80" s="12"/>
      <c r="D80" s="12"/>
      <c r="E80" s="13"/>
      <c r="F80" s="34"/>
      <c r="G80" s="13"/>
      <c r="H80" s="13"/>
      <c r="I80" s="4"/>
      <c r="J80" s="4"/>
      <c r="K80" s="14"/>
      <c r="L80" s="15"/>
      <c r="M80" s="15"/>
      <c r="O80" s="7"/>
      <c r="R80" s="16"/>
      <c r="T80" s="17"/>
      <c r="V80" s="18"/>
    </row>
    <row r="81" spans="2:22" s="11" customFormat="1" x14ac:dyDescent="0.25">
      <c r="B81" s="12"/>
      <c r="C81" s="12"/>
      <c r="D81" s="12"/>
      <c r="E81" s="13"/>
      <c r="F81" s="34"/>
      <c r="G81" s="13"/>
      <c r="H81" s="13"/>
      <c r="I81" s="4"/>
      <c r="J81" s="4"/>
      <c r="K81" s="14"/>
      <c r="L81" s="15"/>
      <c r="M81" s="15"/>
      <c r="O81" s="7"/>
      <c r="R81" s="16"/>
      <c r="T81" s="17"/>
      <c r="V81" s="18"/>
    </row>
    <row r="82" spans="2:22" s="11" customFormat="1" x14ac:dyDescent="0.25">
      <c r="B82" s="12"/>
      <c r="C82" s="12"/>
      <c r="D82" s="12"/>
      <c r="E82" s="13"/>
      <c r="F82" s="34"/>
      <c r="G82" s="13"/>
      <c r="H82" s="13"/>
      <c r="I82" s="4"/>
      <c r="J82" s="4"/>
      <c r="K82" s="14"/>
      <c r="L82" s="15"/>
      <c r="M82" s="15"/>
      <c r="O82" s="7"/>
      <c r="R82" s="16"/>
      <c r="T82" s="17"/>
      <c r="V82" s="18"/>
    </row>
    <row r="83" spans="2:22" s="11" customFormat="1" x14ac:dyDescent="0.25">
      <c r="B83" s="12"/>
      <c r="C83" s="12"/>
      <c r="D83" s="12"/>
      <c r="E83" s="13"/>
      <c r="F83" s="34"/>
      <c r="G83" s="13"/>
      <c r="H83" s="13"/>
      <c r="I83" s="4"/>
      <c r="J83" s="4"/>
      <c r="K83" s="14"/>
      <c r="L83" s="15"/>
      <c r="M83" s="15"/>
      <c r="O83" s="7"/>
      <c r="R83" s="16"/>
      <c r="T83" s="17"/>
      <c r="V83" s="18"/>
    </row>
    <row r="84" spans="2:22" x14ac:dyDescent="0.25">
      <c r="B84" s="47" t="str">
        <f>+J86</f>
        <v>LOT N°010 : MEDICAMENTS SPECIFIQUES N°010</v>
      </c>
      <c r="C84" s="48"/>
      <c r="D84" s="48"/>
      <c r="E84" s="48"/>
      <c r="F84" s="48"/>
      <c r="G84" s="48"/>
      <c r="H84" s="48"/>
    </row>
    <row r="85" spans="2:22" ht="47.25" x14ac:dyDescent="0.25">
      <c r="B85" s="25" t="s">
        <v>41</v>
      </c>
      <c r="C85" s="25" t="s">
        <v>0</v>
      </c>
      <c r="D85" s="25" t="s">
        <v>42</v>
      </c>
      <c r="E85" s="25" t="s">
        <v>1</v>
      </c>
      <c r="F85" s="25" t="s">
        <v>16</v>
      </c>
      <c r="G85" s="25" t="s">
        <v>43</v>
      </c>
      <c r="H85" s="25" t="s">
        <v>44</v>
      </c>
      <c r="M85" s="26"/>
    </row>
    <row r="86" spans="2:22" ht="47.25" x14ac:dyDescent="0.25">
      <c r="B86" s="27">
        <v>1</v>
      </c>
      <c r="C86" s="28" t="s">
        <v>12</v>
      </c>
      <c r="D86" s="29" t="s">
        <v>24</v>
      </c>
      <c r="E86" s="30" t="s">
        <v>10</v>
      </c>
      <c r="F86" s="43">
        <v>400</v>
      </c>
      <c r="G86" s="31"/>
      <c r="H86" s="32"/>
      <c r="I86" s="33"/>
      <c r="J86" s="33" t="s">
        <v>54</v>
      </c>
      <c r="M86" s="7" t="s">
        <v>74</v>
      </c>
    </row>
    <row r="87" spans="2:22" s="2" customFormat="1" x14ac:dyDescent="0.25">
      <c r="B87" s="49" t="s">
        <v>69</v>
      </c>
      <c r="C87" s="50"/>
      <c r="D87" s="50"/>
      <c r="E87" s="51"/>
      <c r="F87" s="51"/>
      <c r="G87" s="52"/>
      <c r="H87" s="3"/>
      <c r="I87" s="4"/>
      <c r="J87" s="4"/>
      <c r="K87" s="5"/>
      <c r="L87" s="6"/>
      <c r="M87" s="6"/>
      <c r="O87" s="7"/>
      <c r="R87" s="8"/>
      <c r="T87" s="9"/>
      <c r="V87" s="10"/>
    </row>
    <row r="88" spans="2:22" s="2" customFormat="1" x14ac:dyDescent="0.25">
      <c r="B88" s="49" t="s">
        <v>70</v>
      </c>
      <c r="C88" s="50"/>
      <c r="D88" s="50"/>
      <c r="E88" s="53" t="str">
        <f>+M86</f>
        <v>…...%</v>
      </c>
      <c r="F88" s="53"/>
      <c r="G88" s="54"/>
      <c r="H88" s="3"/>
      <c r="I88" s="4"/>
      <c r="J88" s="4"/>
      <c r="K88" s="5"/>
      <c r="L88" s="6"/>
      <c r="M88" s="6"/>
      <c r="O88" s="7"/>
      <c r="R88" s="8"/>
      <c r="T88" s="9"/>
      <c r="V88" s="10"/>
    </row>
    <row r="89" spans="2:22" s="2" customFormat="1" x14ac:dyDescent="0.25">
      <c r="B89" s="49" t="s">
        <v>17</v>
      </c>
      <c r="C89" s="50"/>
      <c r="D89" s="50"/>
      <c r="E89" s="51"/>
      <c r="F89" s="51"/>
      <c r="G89" s="52"/>
      <c r="H89" s="3"/>
      <c r="I89" s="4"/>
      <c r="J89" s="4"/>
      <c r="K89" s="5"/>
      <c r="L89" s="6"/>
      <c r="M89" s="6"/>
      <c r="O89" s="7"/>
      <c r="R89" s="8"/>
      <c r="T89" s="9"/>
      <c r="V89" s="10"/>
    </row>
    <row r="90" spans="2:22" s="11" customFormat="1" x14ac:dyDescent="0.25">
      <c r="B90" s="12"/>
      <c r="C90" s="12"/>
      <c r="D90" s="12"/>
      <c r="E90" s="13"/>
      <c r="F90" s="34" t="s">
        <v>71</v>
      </c>
      <c r="G90" s="13"/>
      <c r="H90" s="13"/>
      <c r="I90" s="4"/>
      <c r="J90" s="4"/>
      <c r="K90" s="14"/>
      <c r="L90" s="15"/>
      <c r="M90" s="15"/>
      <c r="O90" s="7"/>
      <c r="R90" s="16"/>
      <c r="T90" s="17"/>
      <c r="V90" s="18"/>
    </row>
    <row r="91" spans="2:22" s="11" customFormat="1" x14ac:dyDescent="0.25">
      <c r="B91" s="12"/>
      <c r="C91" s="12"/>
      <c r="D91" s="12"/>
      <c r="E91" s="13"/>
      <c r="F91" s="34" t="s">
        <v>72</v>
      </c>
      <c r="G91" s="13"/>
      <c r="H91" s="13"/>
      <c r="I91" s="4"/>
      <c r="J91" s="4"/>
      <c r="K91" s="14"/>
      <c r="L91" s="15"/>
      <c r="M91" s="15"/>
      <c r="O91" s="7"/>
      <c r="R91" s="16"/>
      <c r="T91" s="17"/>
      <c r="V91" s="18"/>
    </row>
    <row r="92" spans="2:22" x14ac:dyDescent="0.25">
      <c r="B92" s="47" t="str">
        <f>+J94</f>
        <v>LOT N°011 : MEDICAMENTS SPECIFIQUES N°011</v>
      </c>
      <c r="C92" s="48"/>
      <c r="D92" s="48"/>
      <c r="E92" s="48"/>
      <c r="F92" s="48"/>
      <c r="G92" s="48"/>
      <c r="H92" s="48"/>
    </row>
    <row r="93" spans="2:22" ht="47.25" x14ac:dyDescent="0.25">
      <c r="B93" s="25" t="s">
        <v>41</v>
      </c>
      <c r="C93" s="25" t="s">
        <v>0</v>
      </c>
      <c r="D93" s="25" t="s">
        <v>42</v>
      </c>
      <c r="E93" s="25" t="s">
        <v>1</v>
      </c>
      <c r="F93" s="25" t="s">
        <v>16</v>
      </c>
      <c r="G93" s="25" t="s">
        <v>43</v>
      </c>
      <c r="H93" s="25" t="s">
        <v>44</v>
      </c>
      <c r="M93" s="26"/>
    </row>
    <row r="94" spans="2:22" ht="47.25" x14ac:dyDescent="0.25">
      <c r="B94" s="27">
        <v>1</v>
      </c>
      <c r="C94" s="28" t="s">
        <v>13</v>
      </c>
      <c r="D94" s="29" t="s">
        <v>24</v>
      </c>
      <c r="E94" s="29" t="s">
        <v>3</v>
      </c>
      <c r="F94" s="43">
        <v>50</v>
      </c>
      <c r="G94" s="31"/>
      <c r="H94" s="32"/>
      <c r="I94" s="33"/>
      <c r="J94" s="1" t="s">
        <v>55</v>
      </c>
      <c r="M94" s="7" t="s">
        <v>74</v>
      </c>
    </row>
    <row r="95" spans="2:22" s="2" customFormat="1" x14ac:dyDescent="0.25">
      <c r="B95" s="49" t="s">
        <v>69</v>
      </c>
      <c r="C95" s="50"/>
      <c r="D95" s="50"/>
      <c r="E95" s="51"/>
      <c r="F95" s="51"/>
      <c r="G95" s="52"/>
      <c r="H95" s="3"/>
      <c r="I95" s="4"/>
      <c r="J95" s="4"/>
      <c r="K95" s="5"/>
      <c r="L95" s="6"/>
      <c r="M95" s="6"/>
      <c r="O95" s="7"/>
      <c r="R95" s="8"/>
      <c r="T95" s="9"/>
      <c r="V95" s="10"/>
    </row>
    <row r="96" spans="2:22" s="2" customFormat="1" x14ac:dyDescent="0.25">
      <c r="B96" s="49" t="s">
        <v>70</v>
      </c>
      <c r="C96" s="50"/>
      <c r="D96" s="50"/>
      <c r="E96" s="53" t="str">
        <f>+M94</f>
        <v>…...%</v>
      </c>
      <c r="F96" s="53"/>
      <c r="G96" s="54"/>
      <c r="H96" s="3"/>
      <c r="I96" s="4"/>
      <c r="J96" s="4"/>
      <c r="K96" s="5"/>
      <c r="L96" s="6"/>
      <c r="M96" s="6"/>
      <c r="O96" s="7"/>
      <c r="R96" s="8"/>
      <c r="T96" s="9"/>
      <c r="V96" s="10"/>
    </row>
    <row r="97" spans="2:22" s="2" customFormat="1" x14ac:dyDescent="0.25">
      <c r="B97" s="49" t="s">
        <v>17</v>
      </c>
      <c r="C97" s="50"/>
      <c r="D97" s="50"/>
      <c r="E97" s="51"/>
      <c r="F97" s="51"/>
      <c r="G97" s="52"/>
      <c r="H97" s="3"/>
      <c r="I97" s="4"/>
      <c r="J97" s="4"/>
      <c r="K97" s="5"/>
      <c r="L97" s="6"/>
      <c r="M97" s="6"/>
      <c r="O97" s="7"/>
      <c r="R97" s="8"/>
      <c r="T97" s="9"/>
      <c r="V97" s="10"/>
    </row>
    <row r="98" spans="2:22" s="11" customFormat="1" x14ac:dyDescent="0.25">
      <c r="B98" s="12"/>
      <c r="C98" s="12"/>
      <c r="D98" s="12"/>
      <c r="E98" s="13"/>
      <c r="F98" s="34" t="s">
        <v>71</v>
      </c>
      <c r="G98" s="13"/>
      <c r="H98" s="13"/>
      <c r="I98" s="4"/>
      <c r="J98" s="4"/>
      <c r="K98" s="14"/>
      <c r="L98" s="15"/>
      <c r="M98" s="15"/>
      <c r="O98" s="7"/>
      <c r="R98" s="16"/>
      <c r="T98" s="17"/>
      <c r="V98" s="18"/>
    </row>
    <row r="99" spans="2:22" s="11" customFormat="1" x14ac:dyDescent="0.25">
      <c r="B99" s="12"/>
      <c r="C99" s="12"/>
      <c r="D99" s="12"/>
      <c r="E99" s="13"/>
      <c r="F99" s="34" t="s">
        <v>72</v>
      </c>
      <c r="G99" s="13"/>
      <c r="H99" s="13"/>
      <c r="I99" s="4"/>
      <c r="J99" s="4"/>
      <c r="K99" s="14"/>
      <c r="L99" s="15"/>
      <c r="M99" s="15"/>
      <c r="O99" s="7"/>
      <c r="R99" s="16"/>
      <c r="T99" s="17"/>
      <c r="V99" s="18"/>
    </row>
    <row r="100" spans="2:22" x14ac:dyDescent="0.25">
      <c r="B100" s="47" t="str">
        <f>+J102</f>
        <v>LOT N°012 : MEDICAMENTS SPECIFIQUES N°012</v>
      </c>
      <c r="C100" s="48"/>
      <c r="D100" s="48"/>
      <c r="E100" s="48"/>
      <c r="F100" s="48"/>
      <c r="G100" s="48"/>
      <c r="H100" s="48"/>
    </row>
    <row r="101" spans="2:22" ht="47.25" x14ac:dyDescent="0.25">
      <c r="B101" s="25" t="s">
        <v>41</v>
      </c>
      <c r="C101" s="25" t="s">
        <v>0</v>
      </c>
      <c r="D101" s="25" t="s">
        <v>42</v>
      </c>
      <c r="E101" s="25" t="s">
        <v>1</v>
      </c>
      <c r="F101" s="25" t="s">
        <v>16</v>
      </c>
      <c r="G101" s="25" t="s">
        <v>43</v>
      </c>
      <c r="H101" s="25" t="s">
        <v>44</v>
      </c>
      <c r="M101" s="26"/>
    </row>
    <row r="102" spans="2:22" ht="47.25" x14ac:dyDescent="0.25">
      <c r="B102" s="27">
        <v>1</v>
      </c>
      <c r="C102" s="28" t="s">
        <v>14</v>
      </c>
      <c r="D102" s="29" t="s">
        <v>24</v>
      </c>
      <c r="E102" s="29" t="s">
        <v>3</v>
      </c>
      <c r="F102" s="43">
        <v>50</v>
      </c>
      <c r="G102" s="31"/>
      <c r="H102" s="32"/>
      <c r="I102" s="33"/>
      <c r="J102" s="1" t="s">
        <v>56</v>
      </c>
      <c r="M102" s="7" t="s">
        <v>74</v>
      </c>
    </row>
    <row r="103" spans="2:22" s="2" customFormat="1" x14ac:dyDescent="0.25">
      <c r="B103" s="49" t="s">
        <v>69</v>
      </c>
      <c r="C103" s="50"/>
      <c r="D103" s="50"/>
      <c r="E103" s="51"/>
      <c r="F103" s="51"/>
      <c r="G103" s="52"/>
      <c r="H103" s="3"/>
      <c r="I103" s="4"/>
      <c r="J103" s="4"/>
      <c r="K103" s="5"/>
      <c r="L103" s="6"/>
      <c r="M103" s="6"/>
      <c r="O103" s="7"/>
      <c r="R103" s="8"/>
      <c r="T103" s="9"/>
      <c r="V103" s="10"/>
    </row>
    <row r="104" spans="2:22" s="2" customFormat="1" x14ac:dyDescent="0.25">
      <c r="B104" s="49" t="s">
        <v>70</v>
      </c>
      <c r="C104" s="50"/>
      <c r="D104" s="50"/>
      <c r="E104" s="53" t="str">
        <f>+M102</f>
        <v>…...%</v>
      </c>
      <c r="F104" s="53"/>
      <c r="G104" s="54"/>
      <c r="H104" s="3"/>
      <c r="I104" s="4"/>
      <c r="J104" s="4"/>
      <c r="K104" s="5"/>
      <c r="L104" s="6"/>
      <c r="M104" s="6"/>
      <c r="O104" s="7"/>
      <c r="R104" s="8"/>
      <c r="T104" s="9"/>
      <c r="V104" s="10"/>
    </row>
    <row r="105" spans="2:22" s="2" customFormat="1" x14ac:dyDescent="0.25">
      <c r="B105" s="49" t="s">
        <v>17</v>
      </c>
      <c r="C105" s="50"/>
      <c r="D105" s="50"/>
      <c r="E105" s="51"/>
      <c r="F105" s="51"/>
      <c r="G105" s="52"/>
      <c r="H105" s="3"/>
      <c r="I105" s="4"/>
      <c r="J105" s="4"/>
      <c r="K105" s="5"/>
      <c r="L105" s="6"/>
      <c r="M105" s="6"/>
      <c r="O105" s="7"/>
      <c r="R105" s="8"/>
      <c r="T105" s="9"/>
      <c r="V105" s="10"/>
    </row>
    <row r="106" spans="2:22" s="11" customFormat="1" x14ac:dyDescent="0.25">
      <c r="B106" s="12"/>
      <c r="C106" s="12"/>
      <c r="D106" s="12"/>
      <c r="E106" s="13"/>
      <c r="F106" s="34" t="s">
        <v>71</v>
      </c>
      <c r="G106" s="13"/>
      <c r="H106" s="13"/>
      <c r="I106" s="4"/>
      <c r="J106" s="4"/>
      <c r="K106" s="14"/>
      <c r="L106" s="15"/>
      <c r="M106" s="15"/>
      <c r="O106" s="7"/>
      <c r="R106" s="16"/>
      <c r="T106" s="17"/>
      <c r="V106" s="18"/>
    </row>
    <row r="107" spans="2:22" s="11" customFormat="1" x14ac:dyDescent="0.25">
      <c r="B107" s="12"/>
      <c r="C107" s="12"/>
      <c r="D107" s="12"/>
      <c r="E107" s="13"/>
      <c r="F107" s="34" t="s">
        <v>72</v>
      </c>
      <c r="G107" s="13"/>
      <c r="H107" s="13"/>
      <c r="I107" s="4"/>
      <c r="J107" s="4"/>
      <c r="K107" s="14"/>
      <c r="L107" s="15"/>
      <c r="M107" s="15"/>
      <c r="O107" s="7"/>
      <c r="R107" s="16"/>
      <c r="T107" s="17"/>
      <c r="V107" s="18"/>
    </row>
    <row r="108" spans="2:22" s="11" customFormat="1" x14ac:dyDescent="0.25">
      <c r="B108" s="12"/>
      <c r="C108" s="12"/>
      <c r="D108" s="12"/>
      <c r="E108" s="13"/>
      <c r="F108" s="34"/>
      <c r="G108" s="13"/>
      <c r="H108" s="13"/>
      <c r="I108" s="4"/>
      <c r="J108" s="4"/>
      <c r="K108" s="14"/>
      <c r="L108" s="15"/>
      <c r="M108" s="15"/>
      <c r="O108" s="7"/>
      <c r="R108" s="16"/>
      <c r="T108" s="17"/>
      <c r="V108" s="18"/>
    </row>
    <row r="109" spans="2:22" s="11" customFormat="1" x14ac:dyDescent="0.25">
      <c r="B109" s="12"/>
      <c r="C109" s="12"/>
      <c r="D109" s="12"/>
      <c r="E109" s="13"/>
      <c r="F109" s="34"/>
      <c r="G109" s="13"/>
      <c r="H109" s="13"/>
      <c r="I109" s="4"/>
      <c r="J109" s="4"/>
      <c r="K109" s="14"/>
      <c r="L109" s="15"/>
      <c r="M109" s="15"/>
      <c r="O109" s="7"/>
      <c r="R109" s="16"/>
      <c r="T109" s="17"/>
      <c r="V109" s="18"/>
    </row>
    <row r="110" spans="2:22" x14ac:dyDescent="0.25">
      <c r="B110" s="47" t="str">
        <f>+J112</f>
        <v>LOT N°013 : MEDICAMENTS SPECIFIQUES N°013</v>
      </c>
      <c r="C110" s="48"/>
      <c r="D110" s="48"/>
      <c r="E110" s="48"/>
      <c r="F110" s="48"/>
      <c r="G110" s="48"/>
      <c r="H110" s="48"/>
    </row>
    <row r="111" spans="2:22" ht="47.25" x14ac:dyDescent="0.25">
      <c r="B111" s="25" t="s">
        <v>41</v>
      </c>
      <c r="C111" s="25" t="s">
        <v>0</v>
      </c>
      <c r="D111" s="25" t="s">
        <v>42</v>
      </c>
      <c r="E111" s="25" t="s">
        <v>1</v>
      </c>
      <c r="F111" s="25" t="s">
        <v>16</v>
      </c>
      <c r="G111" s="25" t="s">
        <v>43</v>
      </c>
      <c r="H111" s="25" t="s">
        <v>44</v>
      </c>
      <c r="M111" s="26"/>
    </row>
    <row r="112" spans="2:22" ht="47.25" x14ac:dyDescent="0.25">
      <c r="B112" s="27">
        <v>1</v>
      </c>
      <c r="C112" s="28" t="s">
        <v>15</v>
      </c>
      <c r="D112" s="29" t="s">
        <v>24</v>
      </c>
      <c r="E112" s="29" t="s">
        <v>3</v>
      </c>
      <c r="F112" s="43">
        <v>12</v>
      </c>
      <c r="G112" s="31"/>
      <c r="H112" s="32"/>
      <c r="I112" s="33"/>
      <c r="J112" s="33" t="s">
        <v>57</v>
      </c>
      <c r="M112" s="7" t="s">
        <v>74</v>
      </c>
    </row>
    <row r="113" spans="2:22" s="2" customFormat="1" x14ac:dyDescent="0.25">
      <c r="B113" s="49" t="s">
        <v>69</v>
      </c>
      <c r="C113" s="50"/>
      <c r="D113" s="50"/>
      <c r="E113" s="51"/>
      <c r="F113" s="51"/>
      <c r="G113" s="52"/>
      <c r="H113" s="3"/>
      <c r="I113" s="4"/>
      <c r="J113" s="4"/>
      <c r="K113" s="5"/>
      <c r="L113" s="6"/>
      <c r="M113" s="6"/>
      <c r="O113" s="7"/>
      <c r="R113" s="8"/>
      <c r="T113" s="9"/>
      <c r="V113" s="10"/>
    </row>
    <row r="114" spans="2:22" s="2" customFormat="1" x14ac:dyDescent="0.25">
      <c r="B114" s="49" t="s">
        <v>70</v>
      </c>
      <c r="C114" s="50"/>
      <c r="D114" s="50"/>
      <c r="E114" s="53" t="str">
        <f>+M112</f>
        <v>…...%</v>
      </c>
      <c r="F114" s="53"/>
      <c r="G114" s="54"/>
      <c r="H114" s="3"/>
      <c r="I114" s="4"/>
      <c r="J114" s="4"/>
      <c r="K114" s="5"/>
      <c r="L114" s="6"/>
      <c r="M114" s="6"/>
      <c r="O114" s="7"/>
      <c r="R114" s="8"/>
      <c r="T114" s="9"/>
      <c r="V114" s="10"/>
    </row>
    <row r="115" spans="2:22" s="2" customFormat="1" x14ac:dyDescent="0.25">
      <c r="B115" s="49" t="s">
        <v>17</v>
      </c>
      <c r="C115" s="50"/>
      <c r="D115" s="50"/>
      <c r="E115" s="51"/>
      <c r="F115" s="51"/>
      <c r="G115" s="52"/>
      <c r="H115" s="3"/>
      <c r="I115" s="4"/>
      <c r="J115" s="4"/>
      <c r="K115" s="5"/>
      <c r="L115" s="6"/>
      <c r="M115" s="6"/>
      <c r="O115" s="7"/>
      <c r="R115" s="8"/>
      <c r="T115" s="9"/>
      <c r="V115" s="10"/>
    </row>
    <row r="116" spans="2:22" s="11" customFormat="1" x14ac:dyDescent="0.25">
      <c r="B116" s="12"/>
      <c r="C116" s="12"/>
      <c r="D116" s="12"/>
      <c r="E116" s="13"/>
      <c r="F116" s="34" t="s">
        <v>71</v>
      </c>
      <c r="G116" s="13"/>
      <c r="H116" s="13"/>
      <c r="I116" s="4"/>
      <c r="J116" s="4"/>
      <c r="K116" s="14"/>
      <c r="L116" s="15"/>
      <c r="M116" s="15"/>
      <c r="O116" s="7"/>
      <c r="R116" s="16"/>
      <c r="T116" s="17"/>
      <c r="V116" s="18"/>
    </row>
    <row r="117" spans="2:22" s="11" customFormat="1" x14ac:dyDescent="0.25">
      <c r="B117" s="12"/>
      <c r="C117" s="12"/>
      <c r="D117" s="12"/>
      <c r="E117" s="13"/>
      <c r="F117" s="34" t="s">
        <v>72</v>
      </c>
      <c r="G117" s="13"/>
      <c r="H117" s="13"/>
      <c r="I117" s="4"/>
      <c r="J117" s="4"/>
      <c r="K117" s="14"/>
      <c r="L117" s="15"/>
      <c r="M117" s="15"/>
      <c r="O117" s="7"/>
      <c r="R117" s="16"/>
      <c r="T117" s="17"/>
      <c r="V117" s="18"/>
    </row>
    <row r="118" spans="2:22" x14ac:dyDescent="0.25">
      <c r="B118" s="47" t="str">
        <f>+J120</f>
        <v>LOT N°014 : MEDICAMENTS SPECIFIQUES N°014</v>
      </c>
      <c r="C118" s="48"/>
      <c r="D118" s="48"/>
      <c r="E118" s="48"/>
      <c r="F118" s="48"/>
      <c r="G118" s="48"/>
      <c r="H118" s="48"/>
    </row>
    <row r="119" spans="2:22" ht="47.25" x14ac:dyDescent="0.25">
      <c r="B119" s="25" t="s">
        <v>41</v>
      </c>
      <c r="C119" s="25" t="s">
        <v>0</v>
      </c>
      <c r="D119" s="25" t="s">
        <v>42</v>
      </c>
      <c r="E119" s="25" t="s">
        <v>1</v>
      </c>
      <c r="F119" s="25" t="s">
        <v>16</v>
      </c>
      <c r="G119" s="25" t="s">
        <v>43</v>
      </c>
      <c r="H119" s="25" t="s">
        <v>44</v>
      </c>
      <c r="M119" s="26"/>
    </row>
    <row r="120" spans="2:22" ht="47.25" x14ac:dyDescent="0.25">
      <c r="B120" s="27">
        <v>1</v>
      </c>
      <c r="C120" s="28" t="s">
        <v>22</v>
      </c>
      <c r="D120" s="29" t="s">
        <v>26</v>
      </c>
      <c r="E120" s="29" t="s">
        <v>3</v>
      </c>
      <c r="F120" s="43">
        <v>200</v>
      </c>
      <c r="G120" s="31"/>
      <c r="H120" s="32"/>
      <c r="I120" s="33"/>
      <c r="J120" s="33" t="s">
        <v>58</v>
      </c>
      <c r="M120" s="7" t="s">
        <v>74</v>
      </c>
    </row>
    <row r="121" spans="2:22" s="2" customFormat="1" x14ac:dyDescent="0.25">
      <c r="B121" s="49" t="s">
        <v>69</v>
      </c>
      <c r="C121" s="50"/>
      <c r="D121" s="50"/>
      <c r="E121" s="51"/>
      <c r="F121" s="51"/>
      <c r="G121" s="52"/>
      <c r="H121" s="3"/>
      <c r="I121" s="4"/>
      <c r="J121" s="4"/>
      <c r="K121" s="5"/>
      <c r="L121" s="6"/>
      <c r="M121" s="6"/>
      <c r="O121" s="7"/>
      <c r="R121" s="8"/>
      <c r="T121" s="9"/>
      <c r="V121" s="10"/>
    </row>
    <row r="122" spans="2:22" s="2" customFormat="1" x14ac:dyDescent="0.25">
      <c r="B122" s="49" t="s">
        <v>70</v>
      </c>
      <c r="C122" s="50"/>
      <c r="D122" s="50"/>
      <c r="E122" s="53" t="str">
        <f>+M120</f>
        <v>…...%</v>
      </c>
      <c r="F122" s="53"/>
      <c r="G122" s="54"/>
      <c r="H122" s="3"/>
      <c r="I122" s="4"/>
      <c r="J122" s="4"/>
      <c r="K122" s="5"/>
      <c r="L122" s="6"/>
      <c r="M122" s="6"/>
      <c r="O122" s="7"/>
      <c r="R122" s="8"/>
      <c r="T122" s="9"/>
      <c r="V122" s="10"/>
    </row>
    <row r="123" spans="2:22" s="2" customFormat="1" x14ac:dyDescent="0.25">
      <c r="B123" s="49" t="s">
        <v>17</v>
      </c>
      <c r="C123" s="50"/>
      <c r="D123" s="50"/>
      <c r="E123" s="51"/>
      <c r="F123" s="51"/>
      <c r="G123" s="52"/>
      <c r="H123" s="3"/>
      <c r="I123" s="4"/>
      <c r="J123" s="4"/>
      <c r="K123" s="5"/>
      <c r="L123" s="6"/>
      <c r="M123" s="6"/>
      <c r="O123" s="7"/>
      <c r="R123" s="8"/>
      <c r="T123" s="9"/>
      <c r="V123" s="10"/>
    </row>
    <row r="124" spans="2:22" s="11" customFormat="1" x14ac:dyDescent="0.25">
      <c r="B124" s="12"/>
      <c r="C124" s="12"/>
      <c r="D124" s="12"/>
      <c r="E124" s="13"/>
      <c r="F124" s="34" t="s">
        <v>71</v>
      </c>
      <c r="G124" s="13"/>
      <c r="H124" s="13"/>
      <c r="I124" s="4"/>
      <c r="J124" s="4"/>
      <c r="K124" s="14"/>
      <c r="L124" s="15"/>
      <c r="M124" s="15"/>
      <c r="O124" s="7"/>
      <c r="R124" s="16"/>
      <c r="T124" s="17"/>
      <c r="V124" s="18"/>
    </row>
    <row r="125" spans="2:22" s="11" customFormat="1" x14ac:dyDescent="0.25">
      <c r="B125" s="12"/>
      <c r="C125" s="12"/>
      <c r="D125" s="12"/>
      <c r="E125" s="13"/>
      <c r="F125" s="34" t="s">
        <v>72</v>
      </c>
      <c r="G125" s="13"/>
      <c r="H125" s="13"/>
      <c r="I125" s="4"/>
      <c r="J125" s="4"/>
      <c r="K125" s="14"/>
      <c r="L125" s="15"/>
      <c r="M125" s="15"/>
      <c r="O125" s="7"/>
      <c r="R125" s="16"/>
      <c r="T125" s="17"/>
      <c r="V125" s="18"/>
    </row>
    <row r="126" spans="2:22" x14ac:dyDescent="0.25">
      <c r="B126" s="47" t="str">
        <f>+J128</f>
        <v>LOT N°015 : MEDICAMENTS SPECIFIQUES N°015</v>
      </c>
      <c r="C126" s="48"/>
      <c r="D126" s="48"/>
      <c r="E126" s="48"/>
      <c r="F126" s="48"/>
      <c r="G126" s="48"/>
      <c r="H126" s="48"/>
    </row>
    <row r="127" spans="2:22" ht="47.25" x14ac:dyDescent="0.25">
      <c r="B127" s="25" t="s">
        <v>41</v>
      </c>
      <c r="C127" s="25" t="s">
        <v>0</v>
      </c>
      <c r="D127" s="25" t="s">
        <v>42</v>
      </c>
      <c r="E127" s="25" t="s">
        <v>1</v>
      </c>
      <c r="F127" s="25" t="s">
        <v>16</v>
      </c>
      <c r="G127" s="25" t="s">
        <v>43</v>
      </c>
      <c r="H127" s="25" t="s">
        <v>44</v>
      </c>
      <c r="M127" s="26"/>
    </row>
    <row r="128" spans="2:22" ht="47.25" x14ac:dyDescent="0.25">
      <c r="B128" s="27">
        <v>1</v>
      </c>
      <c r="C128" s="28" t="s">
        <v>23</v>
      </c>
      <c r="D128" s="29" t="s">
        <v>26</v>
      </c>
      <c r="E128" s="29" t="s">
        <v>3</v>
      </c>
      <c r="F128" s="43">
        <v>400</v>
      </c>
      <c r="G128" s="31"/>
      <c r="H128" s="32"/>
      <c r="I128" s="33"/>
      <c r="J128" s="33" t="s">
        <v>59</v>
      </c>
      <c r="M128" s="7" t="s">
        <v>74</v>
      </c>
    </row>
    <row r="129" spans="2:22" s="2" customFormat="1" x14ac:dyDescent="0.25">
      <c r="B129" s="49" t="s">
        <v>69</v>
      </c>
      <c r="C129" s="50"/>
      <c r="D129" s="50"/>
      <c r="E129" s="51"/>
      <c r="F129" s="51"/>
      <c r="G129" s="52"/>
      <c r="H129" s="3"/>
      <c r="I129" s="4"/>
      <c r="J129" s="4"/>
      <c r="K129" s="5"/>
      <c r="L129" s="6"/>
      <c r="M129" s="6"/>
      <c r="O129" s="7"/>
      <c r="R129" s="8"/>
      <c r="T129" s="9"/>
      <c r="V129" s="10"/>
    </row>
    <row r="130" spans="2:22" s="2" customFormat="1" x14ac:dyDescent="0.25">
      <c r="B130" s="49" t="s">
        <v>70</v>
      </c>
      <c r="C130" s="50"/>
      <c r="D130" s="50"/>
      <c r="E130" s="53" t="str">
        <f>+M128</f>
        <v>…...%</v>
      </c>
      <c r="F130" s="53"/>
      <c r="G130" s="54"/>
      <c r="H130" s="3"/>
      <c r="I130" s="4"/>
      <c r="J130" s="4"/>
      <c r="K130" s="5"/>
      <c r="L130" s="6"/>
      <c r="M130" s="6"/>
      <c r="O130" s="7"/>
      <c r="R130" s="8"/>
      <c r="T130" s="9"/>
      <c r="V130" s="10"/>
    </row>
    <row r="131" spans="2:22" s="2" customFormat="1" x14ac:dyDescent="0.25">
      <c r="B131" s="49" t="s">
        <v>17</v>
      </c>
      <c r="C131" s="50"/>
      <c r="D131" s="50"/>
      <c r="E131" s="51"/>
      <c r="F131" s="51"/>
      <c r="G131" s="52"/>
      <c r="H131" s="3"/>
      <c r="I131" s="4"/>
      <c r="J131" s="4"/>
      <c r="K131" s="5"/>
      <c r="L131" s="6"/>
      <c r="M131" s="6"/>
      <c r="O131" s="7"/>
      <c r="R131" s="8"/>
      <c r="T131" s="9"/>
      <c r="V131" s="10"/>
    </row>
    <row r="132" spans="2:22" s="11" customFormat="1" x14ac:dyDescent="0.25">
      <c r="B132" s="12"/>
      <c r="C132" s="12"/>
      <c r="D132" s="12"/>
      <c r="E132" s="13"/>
      <c r="F132" s="34" t="s">
        <v>71</v>
      </c>
      <c r="G132" s="13"/>
      <c r="H132" s="13"/>
      <c r="I132" s="4"/>
      <c r="J132" s="4"/>
      <c r="K132" s="14"/>
      <c r="L132" s="15"/>
      <c r="M132" s="15"/>
      <c r="O132" s="7"/>
      <c r="R132" s="16"/>
      <c r="T132" s="17"/>
      <c r="V132" s="18"/>
    </row>
    <row r="133" spans="2:22" s="11" customFormat="1" x14ac:dyDescent="0.25">
      <c r="B133" s="12"/>
      <c r="C133" s="12"/>
      <c r="D133" s="12"/>
      <c r="E133" s="13"/>
      <c r="F133" s="34" t="s">
        <v>72</v>
      </c>
      <c r="G133" s="13"/>
      <c r="H133" s="13"/>
      <c r="I133" s="4"/>
      <c r="J133" s="4"/>
      <c r="K133" s="14"/>
      <c r="L133" s="15"/>
      <c r="M133" s="15"/>
      <c r="O133" s="7"/>
      <c r="R133" s="16"/>
      <c r="T133" s="17"/>
      <c r="V133" s="18"/>
    </row>
    <row r="134" spans="2:22" s="11" customFormat="1" x14ac:dyDescent="0.25">
      <c r="B134" s="12"/>
      <c r="C134" s="12"/>
      <c r="D134" s="12"/>
      <c r="E134" s="13"/>
      <c r="F134" s="34"/>
      <c r="G134" s="13"/>
      <c r="H134" s="13"/>
      <c r="I134" s="4"/>
      <c r="J134" s="4"/>
      <c r="K134" s="14"/>
      <c r="L134" s="15"/>
      <c r="M134" s="15"/>
      <c r="O134" s="7"/>
      <c r="R134" s="16"/>
      <c r="T134" s="17"/>
      <c r="V134" s="18"/>
    </row>
    <row r="135" spans="2:22" s="11" customFormat="1" x14ac:dyDescent="0.25">
      <c r="B135" s="12"/>
      <c r="C135" s="12"/>
      <c r="D135" s="12"/>
      <c r="E135" s="13"/>
      <c r="F135" s="34"/>
      <c r="G135" s="13"/>
      <c r="H135" s="13"/>
      <c r="I135" s="4"/>
      <c r="J135" s="4"/>
      <c r="K135" s="14"/>
      <c r="L135" s="15"/>
      <c r="M135" s="15"/>
      <c r="O135" s="7"/>
      <c r="R135" s="16"/>
      <c r="T135" s="17"/>
      <c r="V135" s="18"/>
    </row>
    <row r="136" spans="2:22" x14ac:dyDescent="0.25">
      <c r="B136" s="47" t="str">
        <f>+J138</f>
        <v>LOT N°016 : MEDICAMENTS SPECIFIQUES N°016</v>
      </c>
      <c r="C136" s="48"/>
      <c r="D136" s="48"/>
      <c r="E136" s="48"/>
      <c r="F136" s="48"/>
      <c r="G136" s="48"/>
      <c r="H136" s="48"/>
    </row>
    <row r="137" spans="2:22" ht="47.25" x14ac:dyDescent="0.25">
      <c r="B137" s="25" t="s">
        <v>41</v>
      </c>
      <c r="C137" s="25" t="s">
        <v>0</v>
      </c>
      <c r="D137" s="25" t="s">
        <v>42</v>
      </c>
      <c r="E137" s="25" t="s">
        <v>1</v>
      </c>
      <c r="F137" s="25" t="s">
        <v>16</v>
      </c>
      <c r="G137" s="25" t="s">
        <v>43</v>
      </c>
      <c r="H137" s="25" t="s">
        <v>44</v>
      </c>
      <c r="M137" s="26"/>
    </row>
    <row r="138" spans="2:22" ht="47.25" x14ac:dyDescent="0.25">
      <c r="B138" s="27">
        <v>1</v>
      </c>
      <c r="C138" s="28" t="s">
        <v>18</v>
      </c>
      <c r="D138" s="29" t="s">
        <v>19</v>
      </c>
      <c r="E138" s="29" t="s">
        <v>3</v>
      </c>
      <c r="F138" s="43">
        <v>84</v>
      </c>
      <c r="G138" s="31"/>
      <c r="H138" s="32"/>
      <c r="I138" s="33"/>
      <c r="J138" s="1" t="s">
        <v>60</v>
      </c>
      <c r="M138" s="7" t="s">
        <v>74</v>
      </c>
    </row>
    <row r="139" spans="2:22" s="2" customFormat="1" x14ac:dyDescent="0.25">
      <c r="B139" s="49" t="s">
        <v>69</v>
      </c>
      <c r="C139" s="50"/>
      <c r="D139" s="50"/>
      <c r="E139" s="51"/>
      <c r="F139" s="51"/>
      <c r="G139" s="52"/>
      <c r="H139" s="3"/>
      <c r="I139" s="4"/>
      <c r="J139" s="4"/>
      <c r="K139" s="5"/>
      <c r="L139" s="6"/>
      <c r="M139" s="6"/>
      <c r="O139" s="7"/>
      <c r="R139" s="8"/>
      <c r="T139" s="9"/>
      <c r="V139" s="10"/>
    </row>
    <row r="140" spans="2:22" s="2" customFormat="1" x14ac:dyDescent="0.25">
      <c r="B140" s="49" t="s">
        <v>70</v>
      </c>
      <c r="C140" s="50"/>
      <c r="D140" s="50"/>
      <c r="E140" s="53" t="str">
        <f>+M138</f>
        <v>…...%</v>
      </c>
      <c r="F140" s="53"/>
      <c r="G140" s="54"/>
      <c r="H140" s="3"/>
      <c r="I140" s="4"/>
      <c r="J140" s="4"/>
      <c r="K140" s="5"/>
      <c r="L140" s="6"/>
      <c r="M140" s="6"/>
      <c r="O140" s="7"/>
      <c r="R140" s="8"/>
      <c r="T140" s="9"/>
      <c r="V140" s="10"/>
    </row>
    <row r="141" spans="2:22" s="2" customFormat="1" x14ac:dyDescent="0.25">
      <c r="B141" s="49" t="s">
        <v>17</v>
      </c>
      <c r="C141" s="50"/>
      <c r="D141" s="50"/>
      <c r="E141" s="51"/>
      <c r="F141" s="51"/>
      <c r="G141" s="52"/>
      <c r="H141" s="3"/>
      <c r="I141" s="4"/>
      <c r="J141" s="4"/>
      <c r="K141" s="5"/>
      <c r="L141" s="6"/>
      <c r="M141" s="6"/>
      <c r="O141" s="7"/>
      <c r="R141" s="8"/>
      <c r="T141" s="9"/>
      <c r="V141" s="10"/>
    </row>
    <row r="142" spans="2:22" s="11" customFormat="1" x14ac:dyDescent="0.25">
      <c r="B142" s="12"/>
      <c r="C142" s="12"/>
      <c r="D142" s="12"/>
      <c r="E142" s="13"/>
      <c r="F142" s="34" t="s">
        <v>71</v>
      </c>
      <c r="G142" s="13"/>
      <c r="H142" s="13"/>
      <c r="I142" s="4"/>
      <c r="J142" s="4"/>
      <c r="K142" s="14"/>
      <c r="L142" s="15"/>
      <c r="M142" s="15"/>
      <c r="O142" s="7"/>
      <c r="R142" s="16"/>
      <c r="T142" s="17"/>
      <c r="V142" s="18"/>
    </row>
    <row r="143" spans="2:22" s="11" customFormat="1" x14ac:dyDescent="0.25">
      <c r="B143" s="12"/>
      <c r="C143" s="12"/>
      <c r="D143" s="12"/>
      <c r="E143" s="13"/>
      <c r="F143" s="34" t="s">
        <v>72</v>
      </c>
      <c r="G143" s="13"/>
      <c r="H143" s="13"/>
      <c r="I143" s="4"/>
      <c r="J143" s="4"/>
      <c r="K143" s="14"/>
      <c r="L143" s="15"/>
      <c r="M143" s="15"/>
      <c r="O143" s="7"/>
      <c r="R143" s="16"/>
      <c r="T143" s="17"/>
      <c r="V143" s="18"/>
    </row>
    <row r="144" spans="2:22" x14ac:dyDescent="0.25">
      <c r="B144" s="47" t="str">
        <f>+J146</f>
        <v>LOT N°017 : MEDICAMENTS SPECIFIQUES N°017</v>
      </c>
      <c r="C144" s="48"/>
      <c r="D144" s="48"/>
      <c r="E144" s="48"/>
      <c r="F144" s="48"/>
      <c r="G144" s="48"/>
      <c r="H144" s="48"/>
    </row>
    <row r="145" spans="2:22" ht="47.25" x14ac:dyDescent="0.25">
      <c r="B145" s="25" t="s">
        <v>41</v>
      </c>
      <c r="C145" s="25" t="s">
        <v>0</v>
      </c>
      <c r="D145" s="25" t="s">
        <v>42</v>
      </c>
      <c r="E145" s="25" t="s">
        <v>1</v>
      </c>
      <c r="F145" s="25" t="s">
        <v>16</v>
      </c>
      <c r="G145" s="25" t="s">
        <v>43</v>
      </c>
      <c r="H145" s="25" t="s">
        <v>44</v>
      </c>
      <c r="M145" s="26"/>
    </row>
    <row r="146" spans="2:22" ht="47.25" x14ac:dyDescent="0.25">
      <c r="B146" s="27">
        <v>1</v>
      </c>
      <c r="C146" s="28" t="s">
        <v>20</v>
      </c>
      <c r="D146" s="29" t="s">
        <v>21</v>
      </c>
      <c r="E146" s="29" t="s">
        <v>3</v>
      </c>
      <c r="F146" s="43">
        <v>1134</v>
      </c>
      <c r="G146" s="31"/>
      <c r="H146" s="32"/>
      <c r="I146" s="33"/>
      <c r="J146" s="33" t="s">
        <v>61</v>
      </c>
      <c r="M146" s="7" t="s">
        <v>74</v>
      </c>
    </row>
    <row r="147" spans="2:22" s="2" customFormat="1" x14ac:dyDescent="0.25">
      <c r="B147" s="49" t="s">
        <v>69</v>
      </c>
      <c r="C147" s="50"/>
      <c r="D147" s="50"/>
      <c r="E147" s="51"/>
      <c r="F147" s="51"/>
      <c r="G147" s="52"/>
      <c r="H147" s="3"/>
      <c r="I147" s="4"/>
      <c r="J147" s="4"/>
      <c r="K147" s="5"/>
      <c r="L147" s="6"/>
      <c r="M147" s="6"/>
      <c r="O147" s="7"/>
      <c r="R147" s="8"/>
      <c r="T147" s="9"/>
      <c r="V147" s="10"/>
    </row>
    <row r="148" spans="2:22" s="2" customFormat="1" x14ac:dyDescent="0.25">
      <c r="B148" s="49" t="s">
        <v>70</v>
      </c>
      <c r="C148" s="50"/>
      <c r="D148" s="50"/>
      <c r="E148" s="53" t="str">
        <f>+M146</f>
        <v>…...%</v>
      </c>
      <c r="F148" s="53"/>
      <c r="G148" s="54"/>
      <c r="H148" s="3"/>
      <c r="I148" s="4"/>
      <c r="J148" s="4"/>
      <c r="K148" s="5"/>
      <c r="L148" s="6"/>
      <c r="M148" s="6"/>
      <c r="O148" s="7"/>
      <c r="R148" s="8"/>
      <c r="T148" s="9"/>
      <c r="V148" s="10"/>
    </row>
    <row r="149" spans="2:22" s="2" customFormat="1" x14ac:dyDescent="0.25">
      <c r="B149" s="49" t="s">
        <v>17</v>
      </c>
      <c r="C149" s="50"/>
      <c r="D149" s="50"/>
      <c r="E149" s="51"/>
      <c r="F149" s="51"/>
      <c r="G149" s="52"/>
      <c r="H149" s="3"/>
      <c r="I149" s="4"/>
      <c r="J149" s="4"/>
      <c r="K149" s="5"/>
      <c r="L149" s="6"/>
      <c r="M149" s="6"/>
      <c r="O149" s="7"/>
      <c r="R149" s="8"/>
      <c r="T149" s="9"/>
      <c r="V149" s="10"/>
    </row>
    <row r="150" spans="2:22" s="11" customFormat="1" x14ac:dyDescent="0.25">
      <c r="B150" s="12"/>
      <c r="C150" s="12"/>
      <c r="D150" s="12"/>
      <c r="E150" s="13"/>
      <c r="F150" s="34" t="s">
        <v>71</v>
      </c>
      <c r="G150" s="13"/>
      <c r="H150" s="13"/>
      <c r="I150" s="4"/>
      <c r="J150" s="4"/>
      <c r="K150" s="14"/>
      <c r="L150" s="15"/>
      <c r="M150" s="15"/>
      <c r="O150" s="7"/>
      <c r="R150" s="16"/>
      <c r="T150" s="17"/>
      <c r="V150" s="18"/>
    </row>
    <row r="151" spans="2:22" s="11" customFormat="1" x14ac:dyDescent="0.25">
      <c r="B151" s="12"/>
      <c r="C151" s="12"/>
      <c r="D151" s="12"/>
      <c r="E151" s="13"/>
      <c r="F151" s="34" t="s">
        <v>72</v>
      </c>
      <c r="G151" s="13"/>
      <c r="H151" s="13"/>
      <c r="I151" s="4"/>
      <c r="J151" s="4"/>
      <c r="K151" s="14"/>
      <c r="L151" s="15"/>
      <c r="M151" s="15"/>
      <c r="O151" s="7"/>
      <c r="R151" s="16"/>
      <c r="T151" s="17"/>
      <c r="V151" s="18"/>
    </row>
    <row r="152" spans="2:22" x14ac:dyDescent="0.25">
      <c r="B152" s="47" t="str">
        <f>+J154</f>
        <v>LOT N°018 : MEDICAMENTS SPECIFIQUES N°018</v>
      </c>
      <c r="C152" s="48"/>
      <c r="D152" s="48"/>
      <c r="E152" s="48"/>
      <c r="F152" s="48"/>
      <c r="G152" s="48"/>
      <c r="H152" s="48"/>
    </row>
    <row r="153" spans="2:22" ht="47.25" x14ac:dyDescent="0.25">
      <c r="B153" s="25" t="s">
        <v>41</v>
      </c>
      <c r="C153" s="25" t="s">
        <v>0</v>
      </c>
      <c r="D153" s="25" t="s">
        <v>42</v>
      </c>
      <c r="E153" s="25" t="s">
        <v>1</v>
      </c>
      <c r="F153" s="25" t="s">
        <v>16</v>
      </c>
      <c r="G153" s="25" t="s">
        <v>43</v>
      </c>
      <c r="H153" s="25" t="s">
        <v>44</v>
      </c>
      <c r="M153" s="26"/>
    </row>
    <row r="154" spans="2:22" ht="31.5" x14ac:dyDescent="0.25">
      <c r="B154" s="27">
        <v>1</v>
      </c>
      <c r="C154" s="28" t="s">
        <v>36</v>
      </c>
      <c r="D154" s="29" t="s">
        <v>31</v>
      </c>
      <c r="E154" s="29" t="s">
        <v>4</v>
      </c>
      <c r="F154" s="43">
        <v>5520</v>
      </c>
      <c r="G154" s="31"/>
      <c r="H154" s="32"/>
      <c r="I154" s="33"/>
      <c r="J154" s="33" t="s">
        <v>62</v>
      </c>
      <c r="M154" s="7" t="s">
        <v>74</v>
      </c>
    </row>
    <row r="155" spans="2:22" s="2" customFormat="1" x14ac:dyDescent="0.25">
      <c r="B155" s="49" t="s">
        <v>69</v>
      </c>
      <c r="C155" s="50"/>
      <c r="D155" s="50"/>
      <c r="E155" s="51"/>
      <c r="F155" s="51"/>
      <c r="G155" s="52"/>
      <c r="H155" s="3"/>
      <c r="I155" s="4"/>
      <c r="J155" s="4"/>
      <c r="K155" s="5"/>
      <c r="L155" s="6"/>
      <c r="M155" s="6"/>
      <c r="O155" s="7"/>
      <c r="R155" s="8"/>
      <c r="T155" s="9"/>
      <c r="V155" s="10"/>
    </row>
    <row r="156" spans="2:22" s="2" customFormat="1" x14ac:dyDescent="0.25">
      <c r="B156" s="49" t="s">
        <v>70</v>
      </c>
      <c r="C156" s="50"/>
      <c r="D156" s="50"/>
      <c r="E156" s="53" t="str">
        <f>+M154</f>
        <v>…...%</v>
      </c>
      <c r="F156" s="53"/>
      <c r="G156" s="54"/>
      <c r="H156" s="3"/>
      <c r="I156" s="4"/>
      <c r="J156" s="4"/>
      <c r="K156" s="5"/>
      <c r="L156" s="6"/>
      <c r="M156" s="6"/>
      <c r="O156" s="7"/>
      <c r="R156" s="8"/>
      <c r="T156" s="9"/>
      <c r="V156" s="10"/>
    </row>
    <row r="157" spans="2:22" s="2" customFormat="1" x14ac:dyDescent="0.25">
      <c r="B157" s="49" t="s">
        <v>17</v>
      </c>
      <c r="C157" s="50"/>
      <c r="D157" s="50"/>
      <c r="E157" s="51"/>
      <c r="F157" s="51"/>
      <c r="G157" s="52"/>
      <c r="H157" s="3"/>
      <c r="I157" s="4"/>
      <c r="J157" s="4"/>
      <c r="K157" s="5"/>
      <c r="L157" s="6"/>
      <c r="M157" s="6"/>
      <c r="O157" s="7"/>
      <c r="R157" s="8"/>
      <c r="T157" s="9"/>
      <c r="V157" s="10"/>
    </row>
    <row r="158" spans="2:22" s="11" customFormat="1" x14ac:dyDescent="0.25">
      <c r="B158" s="12"/>
      <c r="C158" s="12"/>
      <c r="D158" s="12"/>
      <c r="E158" s="13"/>
      <c r="F158" s="34" t="s">
        <v>71</v>
      </c>
      <c r="G158" s="13"/>
      <c r="H158" s="13"/>
      <c r="I158" s="4"/>
      <c r="J158" s="4"/>
      <c r="K158" s="14"/>
      <c r="L158" s="15"/>
      <c r="M158" s="15"/>
      <c r="O158" s="7"/>
      <c r="R158" s="16"/>
      <c r="T158" s="17"/>
      <c r="V158" s="18"/>
    </row>
    <row r="159" spans="2:22" s="11" customFormat="1" x14ac:dyDescent="0.25">
      <c r="B159" s="12"/>
      <c r="C159" s="12"/>
      <c r="D159" s="12"/>
      <c r="E159" s="13"/>
      <c r="F159" s="34" t="s">
        <v>72</v>
      </c>
      <c r="G159" s="13"/>
      <c r="H159" s="13"/>
      <c r="I159" s="4"/>
      <c r="J159" s="4"/>
      <c r="K159" s="14"/>
      <c r="L159" s="15"/>
      <c r="M159" s="15"/>
      <c r="O159" s="7"/>
      <c r="R159" s="16"/>
      <c r="T159" s="17"/>
      <c r="V159" s="18"/>
    </row>
    <row r="160" spans="2:22" s="11" customFormat="1" x14ac:dyDescent="0.25">
      <c r="B160" s="12"/>
      <c r="C160" s="12"/>
      <c r="D160" s="12"/>
      <c r="E160" s="13"/>
      <c r="F160" s="34"/>
      <c r="G160" s="13"/>
      <c r="H160" s="13"/>
      <c r="I160" s="4"/>
      <c r="J160" s="4"/>
      <c r="K160" s="14"/>
      <c r="L160" s="15"/>
      <c r="M160" s="15"/>
      <c r="O160" s="7"/>
      <c r="R160" s="16"/>
      <c r="T160" s="17"/>
      <c r="V160" s="18"/>
    </row>
    <row r="161" spans="2:22" s="11" customFormat="1" x14ac:dyDescent="0.25">
      <c r="B161" s="12"/>
      <c r="C161" s="12"/>
      <c r="D161" s="12"/>
      <c r="E161" s="13"/>
      <c r="F161" s="34"/>
      <c r="G161" s="13"/>
      <c r="H161" s="13"/>
      <c r="I161" s="4"/>
      <c r="J161" s="4"/>
      <c r="K161" s="14"/>
      <c r="L161" s="15"/>
      <c r="M161" s="15"/>
      <c r="O161" s="7"/>
      <c r="R161" s="16"/>
      <c r="T161" s="17"/>
      <c r="V161" s="18"/>
    </row>
    <row r="162" spans="2:22" s="11" customFormat="1" x14ac:dyDescent="0.25">
      <c r="B162" s="12"/>
      <c r="C162" s="12"/>
      <c r="D162" s="12"/>
      <c r="E162" s="13"/>
      <c r="F162" s="34"/>
      <c r="G162" s="13"/>
      <c r="H162" s="13"/>
      <c r="I162" s="4"/>
      <c r="J162" s="4"/>
      <c r="K162" s="14"/>
      <c r="L162" s="15"/>
      <c r="M162" s="15"/>
      <c r="O162" s="7"/>
      <c r="R162" s="16"/>
      <c r="T162" s="17"/>
      <c r="V162" s="18"/>
    </row>
    <row r="163" spans="2:22" s="11" customFormat="1" x14ac:dyDescent="0.25">
      <c r="B163" s="12"/>
      <c r="C163" s="12"/>
      <c r="D163" s="12"/>
      <c r="E163" s="13"/>
      <c r="F163" s="34"/>
      <c r="G163" s="13"/>
      <c r="H163" s="13"/>
      <c r="I163" s="4"/>
      <c r="J163" s="4"/>
      <c r="K163" s="14"/>
      <c r="L163" s="15"/>
      <c r="M163" s="15"/>
      <c r="O163" s="7"/>
      <c r="R163" s="16"/>
      <c r="T163" s="17"/>
      <c r="V163" s="18"/>
    </row>
    <row r="164" spans="2:22" x14ac:dyDescent="0.25">
      <c r="B164" s="47" t="str">
        <f>+J166</f>
        <v>LOT N°019 : MEDICAMENTS SPECIFIQUES N°019</v>
      </c>
      <c r="C164" s="48"/>
      <c r="D164" s="48"/>
      <c r="E164" s="48"/>
      <c r="F164" s="48"/>
      <c r="G164" s="48"/>
      <c r="H164" s="48"/>
    </row>
    <row r="165" spans="2:22" ht="47.25" x14ac:dyDescent="0.25">
      <c r="B165" s="25" t="s">
        <v>41</v>
      </c>
      <c r="C165" s="25" t="s">
        <v>0</v>
      </c>
      <c r="D165" s="25" t="s">
        <v>42</v>
      </c>
      <c r="E165" s="25" t="s">
        <v>1</v>
      </c>
      <c r="F165" s="25" t="s">
        <v>16</v>
      </c>
      <c r="G165" s="25" t="s">
        <v>43</v>
      </c>
      <c r="H165" s="25" t="s">
        <v>44</v>
      </c>
      <c r="M165" s="26"/>
    </row>
    <row r="166" spans="2:22" ht="31.5" x14ac:dyDescent="0.25">
      <c r="B166" s="27">
        <v>1</v>
      </c>
      <c r="C166" s="28" t="s">
        <v>28</v>
      </c>
      <c r="D166" s="29" t="s">
        <v>29</v>
      </c>
      <c r="E166" s="29" t="s">
        <v>4</v>
      </c>
      <c r="F166" s="43">
        <v>2160</v>
      </c>
      <c r="G166" s="31"/>
      <c r="H166" s="32"/>
      <c r="I166" s="33"/>
      <c r="J166" s="33" t="s">
        <v>63</v>
      </c>
      <c r="M166" s="7" t="s">
        <v>74</v>
      </c>
    </row>
    <row r="167" spans="2:22" s="2" customFormat="1" x14ac:dyDescent="0.25">
      <c r="B167" s="49" t="s">
        <v>69</v>
      </c>
      <c r="C167" s="50"/>
      <c r="D167" s="50"/>
      <c r="E167" s="51"/>
      <c r="F167" s="51"/>
      <c r="G167" s="52"/>
      <c r="H167" s="3"/>
      <c r="I167" s="4"/>
      <c r="J167" s="4"/>
      <c r="K167" s="5"/>
      <c r="L167" s="6"/>
      <c r="M167" s="6"/>
      <c r="O167" s="7"/>
      <c r="R167" s="8"/>
      <c r="T167" s="9"/>
      <c r="V167" s="10"/>
    </row>
    <row r="168" spans="2:22" s="2" customFormat="1" x14ac:dyDescent="0.25">
      <c r="B168" s="49" t="s">
        <v>70</v>
      </c>
      <c r="C168" s="50"/>
      <c r="D168" s="50"/>
      <c r="E168" s="53" t="str">
        <f>+M166</f>
        <v>…...%</v>
      </c>
      <c r="F168" s="53"/>
      <c r="G168" s="54"/>
      <c r="H168" s="3"/>
      <c r="I168" s="4"/>
      <c r="J168" s="4"/>
      <c r="K168" s="5"/>
      <c r="L168" s="6"/>
      <c r="M168" s="6"/>
      <c r="O168" s="7"/>
      <c r="R168" s="8"/>
      <c r="T168" s="9"/>
      <c r="V168" s="10"/>
    </row>
    <row r="169" spans="2:22" s="2" customFormat="1" x14ac:dyDescent="0.25">
      <c r="B169" s="49" t="s">
        <v>17</v>
      </c>
      <c r="C169" s="50"/>
      <c r="D169" s="50"/>
      <c r="E169" s="51"/>
      <c r="F169" s="51"/>
      <c r="G169" s="52"/>
      <c r="H169" s="3"/>
      <c r="I169" s="4"/>
      <c r="J169" s="4"/>
      <c r="K169" s="5"/>
      <c r="L169" s="6"/>
      <c r="M169" s="6"/>
      <c r="O169" s="7"/>
      <c r="R169" s="8"/>
      <c r="T169" s="9"/>
      <c r="V169" s="10"/>
    </row>
    <row r="170" spans="2:22" s="11" customFormat="1" x14ac:dyDescent="0.25">
      <c r="B170" s="12"/>
      <c r="C170" s="12"/>
      <c r="D170" s="12"/>
      <c r="E170" s="13"/>
      <c r="F170" s="34" t="s">
        <v>71</v>
      </c>
      <c r="G170" s="13"/>
      <c r="H170" s="13"/>
      <c r="I170" s="4"/>
      <c r="J170" s="4"/>
      <c r="K170" s="14"/>
      <c r="L170" s="15"/>
      <c r="M170" s="15"/>
      <c r="O170" s="7"/>
      <c r="R170" s="16"/>
      <c r="T170" s="17"/>
      <c r="V170" s="18"/>
    </row>
    <row r="171" spans="2:22" s="11" customFormat="1" x14ac:dyDescent="0.25">
      <c r="B171" s="12"/>
      <c r="C171" s="12"/>
      <c r="D171" s="12"/>
      <c r="E171" s="13"/>
      <c r="F171" s="34" t="s">
        <v>72</v>
      </c>
      <c r="G171" s="13"/>
      <c r="H171" s="13"/>
      <c r="I171" s="4"/>
      <c r="J171" s="4"/>
      <c r="K171" s="14"/>
      <c r="L171" s="15"/>
      <c r="M171" s="15"/>
      <c r="O171" s="7"/>
      <c r="R171" s="16"/>
      <c r="T171" s="17"/>
      <c r="V171" s="18"/>
    </row>
    <row r="172" spans="2:22" x14ac:dyDescent="0.25">
      <c r="B172" s="47" t="str">
        <f>+J174</f>
        <v>LOT N°020 : MEDICAMENTS SPECIFIQUES N°020</v>
      </c>
      <c r="C172" s="48"/>
      <c r="D172" s="48"/>
      <c r="E172" s="48"/>
      <c r="F172" s="48"/>
      <c r="G172" s="48"/>
      <c r="H172" s="48"/>
    </row>
    <row r="173" spans="2:22" ht="47.25" x14ac:dyDescent="0.25">
      <c r="B173" s="25" t="s">
        <v>41</v>
      </c>
      <c r="C173" s="25" t="s">
        <v>0</v>
      </c>
      <c r="D173" s="25" t="s">
        <v>42</v>
      </c>
      <c r="E173" s="25" t="s">
        <v>1</v>
      </c>
      <c r="F173" s="25" t="s">
        <v>16</v>
      </c>
      <c r="G173" s="25" t="s">
        <v>43</v>
      </c>
      <c r="H173" s="25" t="s">
        <v>44</v>
      </c>
      <c r="M173" s="26"/>
    </row>
    <row r="174" spans="2:22" ht="31.5" x14ac:dyDescent="0.25">
      <c r="B174" s="27">
        <v>1</v>
      </c>
      <c r="C174" s="28" t="s">
        <v>34</v>
      </c>
      <c r="D174" s="29" t="s">
        <v>33</v>
      </c>
      <c r="E174" s="29" t="s">
        <v>4</v>
      </c>
      <c r="F174" s="43">
        <v>720</v>
      </c>
      <c r="G174" s="31"/>
      <c r="H174" s="32"/>
      <c r="I174" s="33"/>
      <c r="J174" s="33" t="s">
        <v>64</v>
      </c>
      <c r="M174" s="7" t="s">
        <v>74</v>
      </c>
    </row>
    <row r="175" spans="2:22" s="2" customFormat="1" x14ac:dyDescent="0.25">
      <c r="B175" s="49" t="s">
        <v>69</v>
      </c>
      <c r="C175" s="50"/>
      <c r="D175" s="50"/>
      <c r="E175" s="51"/>
      <c r="F175" s="51"/>
      <c r="G175" s="52"/>
      <c r="H175" s="3"/>
      <c r="I175" s="4"/>
      <c r="J175" s="4"/>
      <c r="K175" s="5"/>
      <c r="L175" s="6"/>
      <c r="M175" s="6"/>
      <c r="O175" s="7"/>
      <c r="R175" s="8"/>
      <c r="T175" s="9"/>
      <c r="V175" s="10"/>
    </row>
    <row r="176" spans="2:22" s="2" customFormat="1" x14ac:dyDescent="0.25">
      <c r="B176" s="49" t="s">
        <v>70</v>
      </c>
      <c r="C176" s="50"/>
      <c r="D176" s="50"/>
      <c r="E176" s="53" t="str">
        <f>+M174</f>
        <v>…...%</v>
      </c>
      <c r="F176" s="53"/>
      <c r="G176" s="54"/>
      <c r="H176" s="3"/>
      <c r="I176" s="4"/>
      <c r="J176" s="4"/>
      <c r="K176" s="5"/>
      <c r="L176" s="6"/>
      <c r="M176" s="6"/>
      <c r="O176" s="7"/>
      <c r="R176" s="8"/>
      <c r="T176" s="9"/>
      <c r="V176" s="10"/>
    </row>
    <row r="177" spans="2:22" s="2" customFormat="1" x14ac:dyDescent="0.25">
      <c r="B177" s="49" t="s">
        <v>17</v>
      </c>
      <c r="C177" s="50"/>
      <c r="D177" s="50"/>
      <c r="E177" s="51"/>
      <c r="F177" s="51"/>
      <c r="G177" s="52"/>
      <c r="H177" s="3"/>
      <c r="I177" s="4"/>
      <c r="J177" s="4"/>
      <c r="K177" s="5"/>
      <c r="L177" s="6"/>
      <c r="M177" s="6"/>
      <c r="O177" s="7"/>
      <c r="R177" s="8"/>
      <c r="T177" s="9"/>
      <c r="V177" s="10"/>
    </row>
    <row r="178" spans="2:22" s="11" customFormat="1" x14ac:dyDescent="0.25">
      <c r="B178" s="12"/>
      <c r="C178" s="12"/>
      <c r="D178" s="12"/>
      <c r="E178" s="13"/>
      <c r="F178" s="34" t="s">
        <v>71</v>
      </c>
      <c r="G178" s="13"/>
      <c r="H178" s="13"/>
      <c r="I178" s="4"/>
      <c r="J178" s="4"/>
      <c r="K178" s="14"/>
      <c r="L178" s="15"/>
      <c r="M178" s="15"/>
      <c r="O178" s="7"/>
      <c r="R178" s="16"/>
      <c r="T178" s="17"/>
      <c r="V178" s="18"/>
    </row>
    <row r="179" spans="2:22" s="11" customFormat="1" x14ac:dyDescent="0.25">
      <c r="B179" s="12"/>
      <c r="C179" s="12"/>
      <c r="D179" s="12"/>
      <c r="E179" s="13"/>
      <c r="F179" s="34" t="s">
        <v>72</v>
      </c>
      <c r="G179" s="13"/>
      <c r="H179" s="13"/>
      <c r="I179" s="4"/>
      <c r="J179" s="4"/>
      <c r="K179" s="14"/>
      <c r="L179" s="15"/>
      <c r="M179" s="15"/>
      <c r="O179" s="7"/>
      <c r="R179" s="16"/>
      <c r="T179" s="17"/>
      <c r="V179" s="18"/>
    </row>
    <row r="180" spans="2:22" x14ac:dyDescent="0.25">
      <c r="B180" s="47" t="str">
        <f>+J182</f>
        <v>LOT N°021 : MEDICAMENTS SPECIFIQUES N°021</v>
      </c>
      <c r="C180" s="48"/>
      <c r="D180" s="48"/>
      <c r="E180" s="48"/>
      <c r="F180" s="48"/>
      <c r="G180" s="48"/>
      <c r="H180" s="48"/>
    </row>
    <row r="181" spans="2:22" ht="47.25" x14ac:dyDescent="0.25">
      <c r="B181" s="25" t="s">
        <v>41</v>
      </c>
      <c r="C181" s="25" t="s">
        <v>0</v>
      </c>
      <c r="D181" s="25" t="s">
        <v>42</v>
      </c>
      <c r="E181" s="25" t="s">
        <v>1</v>
      </c>
      <c r="F181" s="25" t="s">
        <v>16</v>
      </c>
      <c r="G181" s="25" t="s">
        <v>43</v>
      </c>
      <c r="H181" s="25" t="s">
        <v>44</v>
      </c>
      <c r="M181" s="26"/>
    </row>
    <row r="182" spans="2:22" ht="31.5" x14ac:dyDescent="0.25">
      <c r="B182" s="27">
        <v>1</v>
      </c>
      <c r="C182" s="28" t="s">
        <v>32</v>
      </c>
      <c r="D182" s="29" t="s">
        <v>33</v>
      </c>
      <c r="E182" s="29" t="s">
        <v>4</v>
      </c>
      <c r="F182" s="43">
        <v>1820</v>
      </c>
      <c r="G182" s="31"/>
      <c r="H182" s="32"/>
      <c r="I182" s="33"/>
      <c r="J182" s="33" t="s">
        <v>65</v>
      </c>
      <c r="M182" s="7" t="s">
        <v>74</v>
      </c>
    </row>
    <row r="183" spans="2:22" s="2" customFormat="1" x14ac:dyDescent="0.25">
      <c r="B183" s="49" t="s">
        <v>69</v>
      </c>
      <c r="C183" s="50"/>
      <c r="D183" s="50"/>
      <c r="E183" s="51"/>
      <c r="F183" s="51"/>
      <c r="G183" s="52"/>
      <c r="H183" s="3"/>
      <c r="I183" s="4"/>
      <c r="J183" s="4"/>
      <c r="K183" s="5"/>
      <c r="L183" s="6"/>
      <c r="M183" s="6"/>
      <c r="O183" s="7"/>
      <c r="R183" s="8"/>
      <c r="T183" s="9"/>
      <c r="V183" s="10"/>
    </row>
    <row r="184" spans="2:22" s="2" customFormat="1" x14ac:dyDescent="0.25">
      <c r="B184" s="49" t="s">
        <v>70</v>
      </c>
      <c r="C184" s="50"/>
      <c r="D184" s="50"/>
      <c r="E184" s="53" t="str">
        <f>+M182</f>
        <v>…...%</v>
      </c>
      <c r="F184" s="53"/>
      <c r="G184" s="54"/>
      <c r="H184" s="3"/>
      <c r="I184" s="4"/>
      <c r="J184" s="4"/>
      <c r="K184" s="5"/>
      <c r="L184" s="6"/>
      <c r="M184" s="6"/>
      <c r="O184" s="7"/>
      <c r="R184" s="8"/>
      <c r="T184" s="9"/>
      <c r="V184" s="10"/>
    </row>
    <row r="185" spans="2:22" s="2" customFormat="1" x14ac:dyDescent="0.25">
      <c r="B185" s="49" t="s">
        <v>17</v>
      </c>
      <c r="C185" s="50"/>
      <c r="D185" s="50"/>
      <c r="E185" s="51"/>
      <c r="F185" s="51"/>
      <c r="G185" s="52"/>
      <c r="H185" s="3"/>
      <c r="I185" s="4"/>
      <c r="J185" s="4"/>
      <c r="K185" s="5"/>
      <c r="L185" s="6"/>
      <c r="M185" s="6"/>
      <c r="O185" s="7"/>
      <c r="R185" s="8"/>
      <c r="T185" s="9"/>
      <c r="V185" s="10"/>
    </row>
    <row r="186" spans="2:22" s="11" customFormat="1" x14ac:dyDescent="0.25">
      <c r="B186" s="12"/>
      <c r="C186" s="12"/>
      <c r="D186" s="12"/>
      <c r="E186" s="13"/>
      <c r="F186" s="34" t="s">
        <v>71</v>
      </c>
      <c r="G186" s="13"/>
      <c r="H186" s="13"/>
      <c r="I186" s="4"/>
      <c r="J186" s="4"/>
      <c r="K186" s="14"/>
      <c r="L186" s="15"/>
      <c r="M186" s="15"/>
      <c r="O186" s="7"/>
      <c r="R186" s="16"/>
      <c r="T186" s="17"/>
      <c r="V186" s="18"/>
    </row>
    <row r="187" spans="2:22" s="11" customFormat="1" x14ac:dyDescent="0.25">
      <c r="B187" s="12"/>
      <c r="C187" s="12"/>
      <c r="D187" s="12"/>
      <c r="E187" s="13"/>
      <c r="F187" s="34" t="s">
        <v>72</v>
      </c>
      <c r="G187" s="13"/>
      <c r="H187" s="13"/>
      <c r="I187" s="4"/>
      <c r="J187" s="4"/>
      <c r="K187" s="14"/>
      <c r="L187" s="15"/>
      <c r="M187" s="15"/>
      <c r="O187" s="7"/>
      <c r="R187" s="16"/>
      <c r="T187" s="17"/>
      <c r="V187" s="18"/>
    </row>
    <row r="188" spans="2:22" s="11" customFormat="1" x14ac:dyDescent="0.25">
      <c r="B188" s="12"/>
      <c r="C188" s="12"/>
      <c r="D188" s="12"/>
      <c r="E188" s="13"/>
      <c r="F188" s="34"/>
      <c r="G188" s="13"/>
      <c r="H188" s="13"/>
      <c r="I188" s="4"/>
      <c r="J188" s="4"/>
      <c r="K188" s="14"/>
      <c r="L188" s="15"/>
      <c r="M188" s="15"/>
      <c r="O188" s="7"/>
      <c r="R188" s="16"/>
      <c r="T188" s="17"/>
      <c r="V188" s="18"/>
    </row>
    <row r="189" spans="2:22" s="11" customFormat="1" x14ac:dyDescent="0.25">
      <c r="B189" s="12"/>
      <c r="C189" s="12"/>
      <c r="D189" s="12"/>
      <c r="E189" s="13"/>
      <c r="F189" s="34"/>
      <c r="G189" s="13"/>
      <c r="H189" s="13"/>
      <c r="I189" s="4"/>
      <c r="J189" s="4"/>
      <c r="K189" s="14"/>
      <c r="L189" s="15"/>
      <c r="M189" s="15"/>
      <c r="O189" s="7"/>
      <c r="R189" s="16"/>
      <c r="T189" s="17"/>
      <c r="V189" s="18"/>
    </row>
    <row r="190" spans="2:22" s="11" customFormat="1" x14ac:dyDescent="0.25">
      <c r="B190" s="12"/>
      <c r="C190" s="12"/>
      <c r="D190" s="12"/>
      <c r="E190" s="13"/>
      <c r="F190" s="34"/>
      <c r="G190" s="13"/>
      <c r="H190" s="13"/>
      <c r="I190" s="4"/>
      <c r="J190" s="4"/>
      <c r="K190" s="14"/>
      <c r="L190" s="15"/>
      <c r="M190" s="15"/>
      <c r="O190" s="7"/>
      <c r="R190" s="16"/>
      <c r="T190" s="17"/>
      <c r="V190" s="18"/>
    </row>
    <row r="191" spans="2:22" s="11" customFormat="1" x14ac:dyDescent="0.25">
      <c r="B191" s="12"/>
      <c r="C191" s="12"/>
      <c r="D191" s="12"/>
      <c r="E191" s="13"/>
      <c r="F191" s="34"/>
      <c r="G191" s="13"/>
      <c r="H191" s="13"/>
      <c r="I191" s="4"/>
      <c r="J191" s="4"/>
      <c r="K191" s="14"/>
      <c r="L191" s="15"/>
      <c r="M191" s="15"/>
      <c r="O191" s="7"/>
      <c r="R191" s="16"/>
      <c r="T191" s="17"/>
      <c r="V191" s="18"/>
    </row>
    <row r="192" spans="2:22" s="11" customFormat="1" x14ac:dyDescent="0.25">
      <c r="B192" s="12"/>
      <c r="C192" s="12"/>
      <c r="D192" s="12"/>
      <c r="E192" s="13"/>
      <c r="F192" s="34"/>
      <c r="G192" s="13"/>
      <c r="H192" s="13"/>
      <c r="I192" s="4"/>
      <c r="J192" s="4"/>
      <c r="K192" s="14"/>
      <c r="L192" s="15"/>
      <c r="M192" s="15"/>
      <c r="O192" s="7"/>
      <c r="R192" s="16"/>
      <c r="T192" s="17"/>
      <c r="V192" s="18"/>
    </row>
    <row r="193" spans="2:22" s="11" customFormat="1" x14ac:dyDescent="0.25">
      <c r="B193" s="12"/>
      <c r="C193" s="12"/>
      <c r="D193" s="12"/>
      <c r="E193" s="13"/>
      <c r="F193" s="34"/>
      <c r="G193" s="13"/>
      <c r="H193" s="13"/>
      <c r="I193" s="4"/>
      <c r="J193" s="4"/>
      <c r="K193" s="14"/>
      <c r="L193" s="15"/>
      <c r="M193" s="15"/>
      <c r="O193" s="7"/>
      <c r="R193" s="16"/>
      <c r="T193" s="17"/>
      <c r="V193" s="18"/>
    </row>
    <row r="194" spans="2:22" x14ac:dyDescent="0.25">
      <c r="B194" s="47" t="str">
        <f>+J196</f>
        <v>LOT N°022 : MEDICAMENTS SPECIFIQUES N°022</v>
      </c>
      <c r="C194" s="48"/>
      <c r="D194" s="48"/>
      <c r="E194" s="48"/>
      <c r="F194" s="48"/>
      <c r="G194" s="48"/>
      <c r="H194" s="48"/>
    </row>
    <row r="195" spans="2:22" ht="47.25" x14ac:dyDescent="0.25">
      <c r="B195" s="25" t="s">
        <v>41</v>
      </c>
      <c r="C195" s="25" t="s">
        <v>0</v>
      </c>
      <c r="D195" s="25" t="s">
        <v>42</v>
      </c>
      <c r="E195" s="25" t="s">
        <v>1</v>
      </c>
      <c r="F195" s="25" t="s">
        <v>16</v>
      </c>
      <c r="G195" s="25" t="s">
        <v>43</v>
      </c>
      <c r="H195" s="25" t="s">
        <v>44</v>
      </c>
      <c r="M195" s="26"/>
    </row>
    <row r="196" spans="2:22" ht="31.5" x14ac:dyDescent="0.25">
      <c r="B196" s="27">
        <v>1</v>
      </c>
      <c r="C196" s="28" t="s">
        <v>30</v>
      </c>
      <c r="D196" s="29" t="s">
        <v>31</v>
      </c>
      <c r="E196" s="29" t="s">
        <v>4</v>
      </c>
      <c r="F196" s="43">
        <v>2700</v>
      </c>
      <c r="G196" s="31"/>
      <c r="H196" s="32"/>
      <c r="I196" s="33"/>
      <c r="J196" s="33" t="s">
        <v>66</v>
      </c>
      <c r="M196" s="7" t="s">
        <v>74</v>
      </c>
    </row>
    <row r="197" spans="2:22" s="2" customFormat="1" x14ac:dyDescent="0.25">
      <c r="B197" s="49" t="s">
        <v>69</v>
      </c>
      <c r="C197" s="50"/>
      <c r="D197" s="50"/>
      <c r="E197" s="51"/>
      <c r="F197" s="51"/>
      <c r="G197" s="52"/>
      <c r="H197" s="3"/>
      <c r="I197" s="4"/>
      <c r="J197" s="4"/>
      <c r="K197" s="5"/>
      <c r="L197" s="6"/>
      <c r="M197" s="6"/>
      <c r="O197" s="7"/>
      <c r="R197" s="8"/>
      <c r="T197" s="9"/>
      <c r="V197" s="10"/>
    </row>
    <row r="198" spans="2:22" s="2" customFormat="1" x14ac:dyDescent="0.25">
      <c r="B198" s="49" t="s">
        <v>70</v>
      </c>
      <c r="C198" s="50"/>
      <c r="D198" s="50"/>
      <c r="E198" s="53" t="str">
        <f>+M196</f>
        <v>…...%</v>
      </c>
      <c r="F198" s="53"/>
      <c r="G198" s="54"/>
      <c r="H198" s="3"/>
      <c r="I198" s="4"/>
      <c r="J198" s="4"/>
      <c r="K198" s="5"/>
      <c r="L198" s="6"/>
      <c r="M198" s="6"/>
      <c r="O198" s="7"/>
      <c r="R198" s="8"/>
      <c r="T198" s="9"/>
      <c r="V198" s="10"/>
    </row>
    <row r="199" spans="2:22" s="2" customFormat="1" x14ac:dyDescent="0.25">
      <c r="B199" s="49" t="s">
        <v>17</v>
      </c>
      <c r="C199" s="50"/>
      <c r="D199" s="50"/>
      <c r="E199" s="51"/>
      <c r="F199" s="51"/>
      <c r="G199" s="52"/>
      <c r="H199" s="3"/>
      <c r="I199" s="4"/>
      <c r="J199" s="4"/>
      <c r="K199" s="5"/>
      <c r="L199" s="6"/>
      <c r="M199" s="6"/>
      <c r="O199" s="7"/>
      <c r="R199" s="8"/>
      <c r="T199" s="9"/>
      <c r="V199" s="10"/>
    </row>
    <row r="200" spans="2:22" s="11" customFormat="1" x14ac:dyDescent="0.25">
      <c r="B200" s="12"/>
      <c r="C200" s="12"/>
      <c r="D200" s="12"/>
      <c r="E200" s="13"/>
      <c r="F200" s="34" t="s">
        <v>71</v>
      </c>
      <c r="G200" s="13"/>
      <c r="H200" s="13"/>
      <c r="I200" s="4"/>
      <c r="J200" s="4"/>
      <c r="K200" s="14"/>
      <c r="L200" s="15"/>
      <c r="M200" s="15"/>
      <c r="O200" s="7"/>
      <c r="R200" s="16"/>
      <c r="T200" s="17"/>
      <c r="V200" s="18"/>
    </row>
    <row r="201" spans="2:22" s="11" customFormat="1" x14ac:dyDescent="0.25">
      <c r="B201" s="12"/>
      <c r="C201" s="12"/>
      <c r="D201" s="12"/>
      <c r="E201" s="13"/>
      <c r="F201" s="34" t="s">
        <v>72</v>
      </c>
      <c r="G201" s="13"/>
      <c r="H201" s="13"/>
      <c r="I201" s="4"/>
      <c r="J201" s="4"/>
      <c r="K201" s="14"/>
      <c r="L201" s="15"/>
      <c r="M201" s="15"/>
      <c r="O201" s="7"/>
      <c r="R201" s="16"/>
      <c r="T201" s="17"/>
      <c r="V201" s="18"/>
    </row>
    <row r="202" spans="2:22" x14ac:dyDescent="0.25">
      <c r="B202" s="47" t="str">
        <f>+J204</f>
        <v>LOT N°023 : MEDICAMENTS SPECIFIQUES N°023</v>
      </c>
      <c r="C202" s="48"/>
      <c r="D202" s="48"/>
      <c r="E202" s="48"/>
      <c r="F202" s="48"/>
      <c r="G202" s="48"/>
      <c r="H202" s="48"/>
    </row>
    <row r="203" spans="2:22" ht="47.25" x14ac:dyDescent="0.25">
      <c r="B203" s="25" t="s">
        <v>41</v>
      </c>
      <c r="C203" s="25" t="s">
        <v>0</v>
      </c>
      <c r="D203" s="25" t="s">
        <v>42</v>
      </c>
      <c r="E203" s="25" t="s">
        <v>1</v>
      </c>
      <c r="F203" s="25" t="s">
        <v>16</v>
      </c>
      <c r="G203" s="25" t="s">
        <v>43</v>
      </c>
      <c r="H203" s="25" t="s">
        <v>44</v>
      </c>
      <c r="M203" s="26"/>
    </row>
    <row r="204" spans="2:22" ht="47.25" x14ac:dyDescent="0.25">
      <c r="B204" s="27">
        <v>1</v>
      </c>
      <c r="C204" s="28" t="s">
        <v>37</v>
      </c>
      <c r="D204" s="29" t="s">
        <v>40</v>
      </c>
      <c r="E204" s="29" t="s">
        <v>3</v>
      </c>
      <c r="F204" s="43">
        <v>10</v>
      </c>
      <c r="G204" s="31"/>
      <c r="H204" s="32"/>
      <c r="I204" s="33"/>
      <c r="J204" s="33" t="s">
        <v>67</v>
      </c>
      <c r="M204" s="7" t="s">
        <v>74</v>
      </c>
    </row>
    <row r="205" spans="2:22" s="2" customFormat="1" x14ac:dyDescent="0.25">
      <c r="B205" s="49" t="s">
        <v>69</v>
      </c>
      <c r="C205" s="50"/>
      <c r="D205" s="50"/>
      <c r="E205" s="51"/>
      <c r="F205" s="51"/>
      <c r="G205" s="52"/>
      <c r="H205" s="3"/>
      <c r="I205" s="4"/>
      <c r="J205" s="4"/>
      <c r="K205" s="5"/>
      <c r="L205" s="6"/>
      <c r="M205" s="6"/>
      <c r="O205" s="7"/>
      <c r="R205" s="8"/>
      <c r="T205" s="9"/>
      <c r="V205" s="10"/>
    </row>
    <row r="206" spans="2:22" s="2" customFormat="1" x14ac:dyDescent="0.25">
      <c r="B206" s="49" t="s">
        <v>70</v>
      </c>
      <c r="C206" s="50"/>
      <c r="D206" s="50"/>
      <c r="E206" s="53" t="str">
        <f>+M204</f>
        <v>…...%</v>
      </c>
      <c r="F206" s="53"/>
      <c r="G206" s="54"/>
      <c r="H206" s="3"/>
      <c r="I206" s="4"/>
      <c r="J206" s="4"/>
      <c r="K206" s="5"/>
      <c r="L206" s="6"/>
      <c r="M206" s="6"/>
      <c r="O206" s="7"/>
      <c r="R206" s="8"/>
      <c r="T206" s="9"/>
      <c r="V206" s="10"/>
    </row>
    <row r="207" spans="2:22" s="2" customFormat="1" x14ac:dyDescent="0.25">
      <c r="B207" s="49" t="s">
        <v>17</v>
      </c>
      <c r="C207" s="50"/>
      <c r="D207" s="50"/>
      <c r="E207" s="51"/>
      <c r="F207" s="51"/>
      <c r="G207" s="52"/>
      <c r="H207" s="3"/>
      <c r="I207" s="4"/>
      <c r="J207" s="4"/>
      <c r="K207" s="5"/>
      <c r="L207" s="6"/>
      <c r="M207" s="6"/>
      <c r="O207" s="7"/>
      <c r="R207" s="8"/>
      <c r="T207" s="9"/>
      <c r="V207" s="10"/>
    </row>
    <row r="208" spans="2:22" s="11" customFormat="1" x14ac:dyDescent="0.25">
      <c r="B208" s="12"/>
      <c r="C208" s="12"/>
      <c r="D208" s="12"/>
      <c r="E208" s="13"/>
      <c r="F208" s="34" t="s">
        <v>71</v>
      </c>
      <c r="G208" s="13"/>
      <c r="H208" s="13"/>
      <c r="I208" s="4"/>
      <c r="J208" s="4"/>
      <c r="K208" s="14"/>
      <c r="L208" s="15"/>
      <c r="M208" s="15"/>
      <c r="O208" s="7"/>
      <c r="R208" s="16"/>
      <c r="T208" s="17"/>
      <c r="V208" s="18"/>
    </row>
    <row r="209" spans="2:22" s="11" customFormat="1" x14ac:dyDescent="0.25">
      <c r="B209" s="12"/>
      <c r="C209" s="12"/>
      <c r="D209" s="12"/>
      <c r="E209" s="13"/>
      <c r="F209" s="34" t="s">
        <v>72</v>
      </c>
      <c r="G209" s="13"/>
      <c r="H209" s="13"/>
      <c r="I209" s="4"/>
      <c r="J209" s="4"/>
      <c r="K209" s="14"/>
      <c r="L209" s="15"/>
      <c r="M209" s="15"/>
      <c r="O209" s="7"/>
      <c r="R209" s="16"/>
      <c r="T209" s="17"/>
      <c r="V209" s="18"/>
    </row>
    <row r="210" spans="2:22" x14ac:dyDescent="0.25">
      <c r="B210" s="47" t="str">
        <f>+J212</f>
        <v>LOT N°024 : MEDICAMENTS SPECIFIQUES N°024</v>
      </c>
      <c r="C210" s="48"/>
      <c r="D210" s="48"/>
      <c r="E210" s="48"/>
      <c r="F210" s="48"/>
      <c r="G210" s="48"/>
      <c r="H210" s="48"/>
    </row>
    <row r="211" spans="2:22" ht="47.25" x14ac:dyDescent="0.25">
      <c r="B211" s="25" t="s">
        <v>41</v>
      </c>
      <c r="C211" s="25" t="s">
        <v>0</v>
      </c>
      <c r="D211" s="25" t="s">
        <v>42</v>
      </c>
      <c r="E211" s="25" t="s">
        <v>1</v>
      </c>
      <c r="F211" s="25" t="s">
        <v>16</v>
      </c>
      <c r="G211" s="25" t="s">
        <v>43</v>
      </c>
      <c r="H211" s="25" t="s">
        <v>44</v>
      </c>
      <c r="M211" s="26"/>
    </row>
    <row r="212" spans="2:22" ht="47.25" x14ac:dyDescent="0.25">
      <c r="B212" s="27">
        <v>1</v>
      </c>
      <c r="C212" s="37" t="s">
        <v>25</v>
      </c>
      <c r="D212" s="29" t="s">
        <v>24</v>
      </c>
      <c r="E212" s="29" t="s">
        <v>3</v>
      </c>
      <c r="F212" s="43">
        <v>8</v>
      </c>
      <c r="G212" s="31"/>
      <c r="H212" s="32"/>
      <c r="I212" s="33"/>
      <c r="J212" s="33" t="s">
        <v>68</v>
      </c>
      <c r="M212" s="7" t="s">
        <v>74</v>
      </c>
    </row>
    <row r="213" spans="2:22" s="2" customFormat="1" x14ac:dyDescent="0.25">
      <c r="B213" s="49" t="s">
        <v>69</v>
      </c>
      <c r="C213" s="50"/>
      <c r="D213" s="50"/>
      <c r="E213" s="51"/>
      <c r="F213" s="51"/>
      <c r="G213" s="52"/>
      <c r="H213" s="3"/>
      <c r="I213" s="4"/>
      <c r="J213" s="4"/>
      <c r="K213" s="5"/>
      <c r="L213" s="6"/>
      <c r="M213" s="6"/>
      <c r="O213" s="7"/>
      <c r="R213" s="8"/>
      <c r="T213" s="9"/>
      <c r="V213" s="10"/>
    </row>
    <row r="214" spans="2:22" s="2" customFormat="1" x14ac:dyDescent="0.25">
      <c r="B214" s="49" t="s">
        <v>70</v>
      </c>
      <c r="C214" s="50"/>
      <c r="D214" s="50"/>
      <c r="E214" s="53" t="str">
        <f>+M212</f>
        <v>…...%</v>
      </c>
      <c r="F214" s="53"/>
      <c r="G214" s="54"/>
      <c r="H214" s="3"/>
      <c r="I214" s="4"/>
      <c r="J214" s="4"/>
      <c r="K214" s="5"/>
      <c r="L214" s="6"/>
      <c r="M214" s="6"/>
      <c r="O214" s="7"/>
      <c r="R214" s="8"/>
      <c r="T214" s="9"/>
      <c r="V214" s="10"/>
    </row>
    <row r="215" spans="2:22" s="2" customFormat="1" x14ac:dyDescent="0.25">
      <c r="B215" s="49" t="s">
        <v>17</v>
      </c>
      <c r="C215" s="50"/>
      <c r="D215" s="50"/>
      <c r="E215" s="51"/>
      <c r="F215" s="51"/>
      <c r="G215" s="52"/>
      <c r="H215" s="3"/>
      <c r="I215" s="4"/>
      <c r="J215" s="4"/>
      <c r="K215" s="5"/>
      <c r="L215" s="6"/>
      <c r="M215" s="6"/>
      <c r="O215" s="7"/>
      <c r="R215" s="8"/>
      <c r="T215" s="9"/>
      <c r="V215" s="10"/>
    </row>
    <row r="216" spans="2:22" s="11" customFormat="1" x14ac:dyDescent="0.25">
      <c r="B216" s="12"/>
      <c r="C216" s="12"/>
      <c r="D216" s="12"/>
      <c r="E216" s="13"/>
      <c r="F216" s="34" t="s">
        <v>71</v>
      </c>
      <c r="G216" s="13"/>
      <c r="H216" s="13"/>
      <c r="I216" s="4"/>
      <c r="J216" s="4"/>
      <c r="K216" s="14"/>
      <c r="L216" s="15"/>
      <c r="M216" s="15"/>
      <c r="O216" s="7"/>
      <c r="R216" s="16"/>
      <c r="T216" s="17"/>
      <c r="V216" s="18"/>
    </row>
    <row r="217" spans="2:22" s="11" customFormat="1" x14ac:dyDescent="0.25">
      <c r="B217" s="12"/>
      <c r="C217" s="12"/>
      <c r="D217" s="12"/>
      <c r="E217" s="13"/>
      <c r="F217" s="34" t="s">
        <v>72</v>
      </c>
      <c r="G217" s="13"/>
      <c r="H217" s="13"/>
      <c r="I217" s="4"/>
      <c r="J217" s="4"/>
      <c r="K217" s="14"/>
      <c r="L217" s="15"/>
      <c r="M217" s="15"/>
      <c r="O217" s="7"/>
      <c r="R217" s="16"/>
      <c r="T217" s="17"/>
      <c r="V217" s="18"/>
    </row>
    <row r="218" spans="2:22" x14ac:dyDescent="0.25">
      <c r="E218" s="38"/>
      <c r="F218" s="1"/>
    </row>
    <row r="219" spans="2:22" x14ac:dyDescent="0.25">
      <c r="F219" s="46"/>
      <c r="G219" s="46"/>
      <c r="H219" s="38"/>
      <c r="J219" s="38"/>
      <c r="K219" s="40"/>
    </row>
    <row r="220" spans="2:22" x14ac:dyDescent="0.25">
      <c r="F220" s="46"/>
      <c r="G220" s="46"/>
      <c r="J220" s="41"/>
    </row>
    <row r="221" spans="2:22" x14ac:dyDescent="0.25">
      <c r="F221" s="1"/>
    </row>
  </sheetData>
  <autoFilter ref="B1:B225" xr:uid="{ED8541BB-FEAD-4508-921D-D50C6686B590}"/>
  <mergeCells count="171">
    <mergeCell ref="B214:D214"/>
    <mergeCell ref="E214:G214"/>
    <mergeCell ref="B215:D215"/>
    <mergeCell ref="E215:G215"/>
    <mergeCell ref="B206:D206"/>
    <mergeCell ref="E206:G206"/>
    <mergeCell ref="B207:D207"/>
    <mergeCell ref="E207:G207"/>
    <mergeCell ref="B213:D213"/>
    <mergeCell ref="E213:G213"/>
    <mergeCell ref="B210:H210"/>
    <mergeCell ref="B198:D198"/>
    <mergeCell ref="E198:G198"/>
    <mergeCell ref="B199:D199"/>
    <mergeCell ref="E199:G199"/>
    <mergeCell ref="B205:D205"/>
    <mergeCell ref="E205:G205"/>
    <mergeCell ref="B184:D184"/>
    <mergeCell ref="E184:G184"/>
    <mergeCell ref="B185:D185"/>
    <mergeCell ref="E185:G185"/>
    <mergeCell ref="B197:D197"/>
    <mergeCell ref="E197:G197"/>
    <mergeCell ref="B194:H194"/>
    <mergeCell ref="B202:H202"/>
    <mergeCell ref="B176:D176"/>
    <mergeCell ref="E176:G176"/>
    <mergeCell ref="B177:D177"/>
    <mergeCell ref="E177:G177"/>
    <mergeCell ref="B183:D183"/>
    <mergeCell ref="E183:G183"/>
    <mergeCell ref="E168:G168"/>
    <mergeCell ref="B169:D169"/>
    <mergeCell ref="E169:G169"/>
    <mergeCell ref="B175:D175"/>
    <mergeCell ref="E175:G175"/>
    <mergeCell ref="B172:H172"/>
    <mergeCell ref="B180:H180"/>
    <mergeCell ref="B168:D168"/>
    <mergeCell ref="E147:G147"/>
    <mergeCell ref="B148:D148"/>
    <mergeCell ref="E148:G148"/>
    <mergeCell ref="B131:D131"/>
    <mergeCell ref="E131:G131"/>
    <mergeCell ref="B139:D139"/>
    <mergeCell ref="E139:G139"/>
    <mergeCell ref="B140:D140"/>
    <mergeCell ref="E140:G140"/>
    <mergeCell ref="B147:D147"/>
    <mergeCell ref="B96:D96"/>
    <mergeCell ref="E96:G96"/>
    <mergeCell ref="B97:D97"/>
    <mergeCell ref="E97:G97"/>
    <mergeCell ref="B87:D87"/>
    <mergeCell ref="E87:G87"/>
    <mergeCell ref="B88:D88"/>
    <mergeCell ref="E88:G88"/>
    <mergeCell ref="B89:D89"/>
    <mergeCell ref="E89:G89"/>
    <mergeCell ref="B77:D77"/>
    <mergeCell ref="E77:G77"/>
    <mergeCell ref="B67:D67"/>
    <mergeCell ref="E67:G67"/>
    <mergeCell ref="B68:D68"/>
    <mergeCell ref="E68:G68"/>
    <mergeCell ref="B69:D69"/>
    <mergeCell ref="E69:G69"/>
    <mergeCell ref="B95:D95"/>
    <mergeCell ref="E95:G95"/>
    <mergeCell ref="B47:D47"/>
    <mergeCell ref="E47:G47"/>
    <mergeCell ref="B48:D48"/>
    <mergeCell ref="E48:G48"/>
    <mergeCell ref="B49:D49"/>
    <mergeCell ref="E49:G49"/>
    <mergeCell ref="B75:D75"/>
    <mergeCell ref="E75:G75"/>
    <mergeCell ref="B76:D76"/>
    <mergeCell ref="E76:G76"/>
    <mergeCell ref="B7:D7"/>
    <mergeCell ref="E7:G7"/>
    <mergeCell ref="B8:D8"/>
    <mergeCell ref="E8:G8"/>
    <mergeCell ref="B9:D9"/>
    <mergeCell ref="E9:G9"/>
    <mergeCell ref="B15:D15"/>
    <mergeCell ref="E15:G15"/>
    <mergeCell ref="B16:D16"/>
    <mergeCell ref="E16:G16"/>
    <mergeCell ref="B17:D17"/>
    <mergeCell ref="E17:G17"/>
    <mergeCell ref="B23:D23"/>
    <mergeCell ref="B144:H144"/>
    <mergeCell ref="B152:H152"/>
    <mergeCell ref="B164:H164"/>
    <mergeCell ref="B39:D39"/>
    <mergeCell ref="E39:G39"/>
    <mergeCell ref="B40:D40"/>
    <mergeCell ref="E40:G40"/>
    <mergeCell ref="B41:D41"/>
    <mergeCell ref="B156:D156"/>
    <mergeCell ref="E156:G156"/>
    <mergeCell ref="B157:D157"/>
    <mergeCell ref="E157:G157"/>
    <mergeCell ref="E114:G114"/>
    <mergeCell ref="B115:D115"/>
    <mergeCell ref="B149:D149"/>
    <mergeCell ref="E149:G149"/>
    <mergeCell ref="B155:D155"/>
    <mergeCell ref="E155:G155"/>
    <mergeCell ref="B123:D123"/>
    <mergeCell ref="E123:G123"/>
    <mergeCell ref="B129:D129"/>
    <mergeCell ref="B167:D167"/>
    <mergeCell ref="E167:G167"/>
    <mergeCell ref="E23:G23"/>
    <mergeCell ref="B24:D24"/>
    <mergeCell ref="E24:G24"/>
    <mergeCell ref="B25:D25"/>
    <mergeCell ref="E25:G25"/>
    <mergeCell ref="E41:G41"/>
    <mergeCell ref="B31:D31"/>
    <mergeCell ref="E31:G31"/>
    <mergeCell ref="B32:D32"/>
    <mergeCell ref="E32:G32"/>
    <mergeCell ref="B33:D33"/>
    <mergeCell ref="E33:G33"/>
    <mergeCell ref="B59:D59"/>
    <mergeCell ref="E59:G59"/>
    <mergeCell ref="B60:D60"/>
    <mergeCell ref="E60:G60"/>
    <mergeCell ref="B61:D61"/>
    <mergeCell ref="E61:G61"/>
    <mergeCell ref="E105:G105"/>
    <mergeCell ref="B113:D113"/>
    <mergeCell ref="E113:G113"/>
    <mergeCell ref="B114:D114"/>
    <mergeCell ref="E129:G129"/>
    <mergeCell ref="B130:D130"/>
    <mergeCell ref="E130:G130"/>
    <mergeCell ref="E115:G115"/>
    <mergeCell ref="B121:D121"/>
    <mergeCell ref="E121:G121"/>
    <mergeCell ref="B122:D122"/>
    <mergeCell ref="E122:G122"/>
    <mergeCell ref="B141:D141"/>
    <mergeCell ref="E141:G141"/>
    <mergeCell ref="B2:H2"/>
    <mergeCell ref="F219:G219"/>
    <mergeCell ref="F220:G220"/>
    <mergeCell ref="B4:H4"/>
    <mergeCell ref="B12:H12"/>
    <mergeCell ref="B20:H20"/>
    <mergeCell ref="B28:H28"/>
    <mergeCell ref="B36:H36"/>
    <mergeCell ref="B44:H44"/>
    <mergeCell ref="B56:H56"/>
    <mergeCell ref="B64:H64"/>
    <mergeCell ref="B72:H72"/>
    <mergeCell ref="B84:H84"/>
    <mergeCell ref="B92:H92"/>
    <mergeCell ref="B100:H100"/>
    <mergeCell ref="B110:H110"/>
    <mergeCell ref="B118:H118"/>
    <mergeCell ref="B126:H126"/>
    <mergeCell ref="B136:H136"/>
    <mergeCell ref="B103:D103"/>
    <mergeCell ref="E103:G103"/>
    <mergeCell ref="B104:D104"/>
    <mergeCell ref="E104:G104"/>
    <mergeCell ref="B105:D105"/>
  </mergeCells>
  <conditionalFormatting sqref="C6:C11 C14 C22 C30 C38 C46 C58 C66 C74 C86 C94 C102 C112 C120 C128 C138 C146 C154 C166 C174 C182 C196 C204 C212">
    <cfRule type="duplicateValues" dxfId="23" priority="24"/>
  </conditionalFormatting>
  <conditionalFormatting sqref="C15:C19">
    <cfRule type="duplicateValues" dxfId="22" priority="23"/>
  </conditionalFormatting>
  <conditionalFormatting sqref="C23:C27">
    <cfRule type="duplicateValues" dxfId="21" priority="22"/>
  </conditionalFormatting>
  <conditionalFormatting sqref="C31:C35">
    <cfRule type="duplicateValues" dxfId="20" priority="21"/>
  </conditionalFormatting>
  <conditionalFormatting sqref="C39:C43">
    <cfRule type="duplicateValues" dxfId="19" priority="20"/>
  </conditionalFormatting>
  <conditionalFormatting sqref="C47:C55">
    <cfRule type="duplicateValues" dxfId="18" priority="19"/>
  </conditionalFormatting>
  <conditionalFormatting sqref="C59:C63">
    <cfRule type="duplicateValues" dxfId="17" priority="18"/>
  </conditionalFormatting>
  <conditionalFormatting sqref="C67:C71">
    <cfRule type="duplicateValues" dxfId="16" priority="17"/>
  </conditionalFormatting>
  <conditionalFormatting sqref="C75:C83">
    <cfRule type="duplicateValues" dxfId="15" priority="16"/>
  </conditionalFormatting>
  <conditionalFormatting sqref="C87:C91">
    <cfRule type="duplicateValues" dxfId="14" priority="15"/>
  </conditionalFormatting>
  <conditionalFormatting sqref="C95:C99">
    <cfRule type="duplicateValues" dxfId="13" priority="14"/>
  </conditionalFormatting>
  <conditionalFormatting sqref="C103:C109">
    <cfRule type="duplicateValues" dxfId="12" priority="13"/>
  </conditionalFormatting>
  <conditionalFormatting sqref="C113:C117">
    <cfRule type="duplicateValues" dxfId="11" priority="12"/>
  </conditionalFormatting>
  <conditionalFormatting sqref="C121:C125">
    <cfRule type="duplicateValues" dxfId="10" priority="11"/>
  </conditionalFormatting>
  <conditionalFormatting sqref="C129:C135">
    <cfRule type="duplicateValues" dxfId="9" priority="10"/>
  </conditionalFormatting>
  <conditionalFormatting sqref="C139:C143">
    <cfRule type="duplicateValues" dxfId="8" priority="9"/>
  </conditionalFormatting>
  <conditionalFormatting sqref="C147:C151">
    <cfRule type="duplicateValues" dxfId="7" priority="8"/>
  </conditionalFormatting>
  <conditionalFormatting sqref="C155:C163">
    <cfRule type="duplicateValues" dxfId="6" priority="7"/>
  </conditionalFormatting>
  <conditionalFormatting sqref="C167:C171">
    <cfRule type="duplicateValues" dxfId="5" priority="6"/>
  </conditionalFormatting>
  <conditionalFormatting sqref="C175:C179">
    <cfRule type="duplicateValues" dxfId="4" priority="5"/>
  </conditionalFormatting>
  <conditionalFormatting sqref="C183:C193">
    <cfRule type="duplicateValues" dxfId="3" priority="4"/>
  </conditionalFormatting>
  <conditionalFormatting sqref="C197:C201">
    <cfRule type="duplicateValues" dxfId="2" priority="3"/>
  </conditionalFormatting>
  <conditionalFormatting sqref="C205:C209">
    <cfRule type="duplicateValues" dxfId="1" priority="2"/>
  </conditionalFormatting>
  <conditionalFormatting sqref="C213:C217">
    <cfRule type="duplicateValues" dxfId="0" priority="1"/>
  </conditionalFormatting>
  <pageMargins left="0.37" right="0.19685039370078741" top="0.17" bottom="0.15748031496062992" header="0.15748031496062992" footer="0.15748031496062992"/>
  <pageSetup paperSize="9" scale="9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BPDE</vt:lpstr>
      <vt:lpstr>BPDE!Zone_d_impression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2021-11-04T17:12:27Z</dcterms:modified>
</cp:coreProperties>
</file>